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X:\令和7年度（2025）\03 立地促進担当\01 商工総務事務費\01 LED補助金\02 様式\"/>
    </mc:Choice>
  </mc:AlternateContent>
  <xr:revisionPtr revIDLastSave="0" documentId="13_ncr:1_{41D1B41F-FC8B-4692-ADF4-A2A1FCB3D359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省エネルギー計算書" sheetId="1" state="hidden" r:id="rId1"/>
    <sheet name="別紙　照明器具一覧" sheetId="3" r:id="rId2"/>
  </sheets>
  <definedNames>
    <definedName name="_xlnm.Print_Area" localSheetId="0">省エネルギー計算書!$A$1:$K$15</definedName>
    <definedName name="_xlnm.Print_Area" localSheetId="1">'別紙　照明器具一覧'!$A$1:$L$37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1" i="3" l="1"/>
  <c r="B30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6" i="3"/>
  <c r="J7" i="3"/>
  <c r="L7" i="3" s="1"/>
  <c r="J8" i="3"/>
  <c r="L8" i="3" s="1"/>
  <c r="J9" i="3"/>
  <c r="L9" i="3" s="1"/>
  <c r="J10" i="3"/>
  <c r="L10" i="3" s="1"/>
  <c r="J11" i="3"/>
  <c r="L11" i="3" s="1"/>
  <c r="J12" i="3"/>
  <c r="L12" i="3" s="1"/>
  <c r="J13" i="3"/>
  <c r="L13" i="3" s="1"/>
  <c r="J14" i="3"/>
  <c r="L14" i="3" s="1"/>
  <c r="J15" i="3"/>
  <c r="L15" i="3" s="1"/>
  <c r="J16" i="3"/>
  <c r="L16" i="3" s="1"/>
  <c r="J17" i="3"/>
  <c r="L17" i="3" s="1"/>
  <c r="J18" i="3"/>
  <c r="L18" i="3" s="1"/>
  <c r="J19" i="3"/>
  <c r="L19" i="3" s="1"/>
  <c r="J20" i="3"/>
  <c r="L20" i="3" s="1"/>
  <c r="J6" i="3"/>
  <c r="L6" i="3" s="1"/>
  <c r="I21" i="3"/>
  <c r="C21" i="3"/>
  <c r="L21" i="3" l="1"/>
  <c r="F21" i="3"/>
  <c r="H6" i="1" l="1"/>
  <c r="E6" i="1"/>
  <c r="C9" i="1" l="1"/>
  <c r="B32" i="3"/>
</calcChain>
</file>

<file path=xl/sharedStrings.xml><?xml version="1.0" encoding="utf-8"?>
<sst xmlns="http://schemas.openxmlformats.org/spreadsheetml/2006/main" count="45" uniqueCount="34">
  <si>
    <t>省エネルギー計算書</t>
    <rPh sb="0" eb="1">
      <t>ショウ</t>
    </rPh>
    <rPh sb="6" eb="9">
      <t>ケイサンショ</t>
    </rPh>
    <phoneticPr fontId="2"/>
  </si>
  <si>
    <t>既存設備</t>
    <rPh sb="0" eb="2">
      <t>キゾン</t>
    </rPh>
    <rPh sb="2" eb="4">
      <t>セツビ</t>
    </rPh>
    <phoneticPr fontId="2"/>
  </si>
  <si>
    <t>導入設備</t>
    <rPh sb="0" eb="2">
      <t>ドウニュウ</t>
    </rPh>
    <rPh sb="2" eb="4">
      <t>セツビ</t>
    </rPh>
    <phoneticPr fontId="2"/>
  </si>
  <si>
    <t>メーカー名</t>
    <rPh sb="4" eb="5">
      <t>メイ</t>
    </rPh>
    <phoneticPr fontId="2"/>
  </si>
  <si>
    <t>電気</t>
    <rPh sb="0" eb="2">
      <t>デンキ</t>
    </rPh>
    <phoneticPr fontId="2"/>
  </si>
  <si>
    <t>t-CO2/年</t>
  </si>
  <si>
    <t>５　CO2削減量</t>
    <rPh sb="5" eb="8">
      <t>サクゲンリョウ</t>
    </rPh>
    <phoneticPr fontId="2"/>
  </si>
  <si>
    <t>【備考】</t>
    <rPh sb="1" eb="3">
      <t>ビコウ</t>
    </rPh>
    <phoneticPr fontId="2"/>
  </si>
  <si>
    <t>様式第４号（第９条関係）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</si>
  <si>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月間平均稼働時間</t>
    <rPh sb="0" eb="2">
      <t>ゲッカン</t>
    </rPh>
    <rPh sb="2" eb="4">
      <t>ヘイキン</t>
    </rPh>
    <rPh sb="4" eb="6">
      <t>カドウ</t>
    </rPh>
    <rPh sb="6" eb="8">
      <t>ジカン</t>
    </rPh>
    <phoneticPr fontId="2"/>
  </si>
  <si>
    <t>数量</t>
    <rPh sb="0" eb="2">
      <t>スウリョウ</t>
    </rPh>
    <phoneticPr fontId="2"/>
  </si>
  <si>
    <t>消費電力（W）</t>
    <rPh sb="0" eb="2">
      <t>ショウヒ</t>
    </rPh>
    <rPh sb="2" eb="4">
      <t>デンリョク</t>
    </rPh>
    <phoneticPr fontId="2"/>
  </si>
  <si>
    <t>【記入上の注意】</t>
    <rPh sb="1" eb="3">
      <t>キニュウ</t>
    </rPh>
    <rPh sb="3" eb="4">
      <t>ジョウ</t>
    </rPh>
    <rPh sb="5" eb="7">
      <t>チュウイ</t>
    </rPh>
    <phoneticPr fontId="2"/>
  </si>
  <si>
    <t>１　黄色のセルのみ記入してください。</t>
    <rPh sb="2" eb="4">
      <t>キイロ</t>
    </rPh>
    <rPh sb="9" eb="11">
      <t>キニュウ</t>
    </rPh>
    <phoneticPr fontId="2"/>
  </si>
  <si>
    <t>既存設備</t>
    <rPh sb="0" eb="4">
      <t>キゾンセツビ</t>
    </rPh>
    <phoneticPr fontId="2"/>
  </si>
  <si>
    <t>導入設備</t>
    <rPh sb="0" eb="4">
      <t>ドウニュウセツビ</t>
    </rPh>
    <phoneticPr fontId="2"/>
  </si>
  <si>
    <t>４　型式番号及び消費電力の根拠となる資料（カタログ、仕様書等）を添付してください。</t>
    <rPh sb="2" eb="4">
      <t>カタシキ</t>
    </rPh>
    <rPh sb="4" eb="6">
      <t>バンゴウ</t>
    </rPh>
    <rPh sb="6" eb="7">
      <t>オヨ</t>
    </rPh>
    <rPh sb="8" eb="12">
      <t>ショウヒデンリョク</t>
    </rPh>
    <rPh sb="13" eb="15">
      <t>コンキョ</t>
    </rPh>
    <rPh sb="18" eb="20">
      <t>シリョウ</t>
    </rPh>
    <rPh sb="26" eb="29">
      <t>シヨウショ</t>
    </rPh>
    <rPh sb="29" eb="30">
      <t>トウ</t>
    </rPh>
    <rPh sb="32" eb="34">
      <t>テンプ</t>
    </rPh>
    <phoneticPr fontId="2"/>
  </si>
  <si>
    <t>合計</t>
    <rPh sb="0" eb="2">
      <t>ゴウケイ</t>
    </rPh>
    <phoneticPr fontId="2"/>
  </si>
  <si>
    <t>年間消費電力量（Wh）</t>
    <rPh sb="0" eb="2">
      <t>ネンカン</t>
    </rPh>
    <rPh sb="2" eb="4">
      <t>ショウヒ</t>
    </rPh>
    <rPh sb="4" eb="6">
      <t>デンリョク</t>
    </rPh>
    <rPh sb="6" eb="7">
      <t>リョウ</t>
    </rPh>
    <phoneticPr fontId="2"/>
  </si>
  <si>
    <t>２　「既存設備」と「導入設備」が同じ行で対になるように記載してください。</t>
    <rPh sb="3" eb="7">
      <t>キゾンセツビ</t>
    </rPh>
    <rPh sb="10" eb="12">
      <t>ドウニュウ</t>
    </rPh>
    <rPh sb="12" eb="14">
      <t>セツビ</t>
    </rPh>
    <rPh sb="16" eb="17">
      <t>オナ</t>
    </rPh>
    <rPh sb="18" eb="19">
      <t>ギョウ</t>
    </rPh>
    <rPh sb="20" eb="21">
      <t>ツイ</t>
    </rPh>
    <rPh sb="27" eb="29">
      <t>キサイ</t>
    </rPh>
    <phoneticPr fontId="2"/>
  </si>
  <si>
    <t>型式番号</t>
    <rPh sb="0" eb="4">
      <t>カタシキバンゴウ</t>
    </rPh>
    <phoneticPr fontId="2"/>
  </si>
  <si>
    <t>1　年間CO2排出量</t>
    <rPh sb="2" eb="4">
      <t>ネンカン</t>
    </rPh>
    <rPh sb="7" eb="9">
      <t>ハイシュツ</t>
    </rPh>
    <rPh sb="9" eb="10">
      <t>リョウ</t>
    </rPh>
    <phoneticPr fontId="2"/>
  </si>
  <si>
    <t>　1　設備概要のわかる資料（カタログ、ホームページの写し等）を添付してください。</t>
    <rPh sb="3" eb="5">
      <t>セツビ</t>
    </rPh>
    <rPh sb="5" eb="7">
      <t>ガイヨウ</t>
    </rPh>
    <rPh sb="11" eb="13">
      <t>シリョウ</t>
    </rPh>
    <rPh sb="26" eb="27">
      <t>ウツ</t>
    </rPh>
    <rPh sb="28" eb="29">
      <t>トウ</t>
    </rPh>
    <rPh sb="31" eb="33">
      <t>テンプ</t>
    </rPh>
    <phoneticPr fontId="2"/>
  </si>
  <si>
    <t>　2　エネルギー使用量の根拠となる資料を添付してください。</t>
    <rPh sb="8" eb="11">
      <t>シヨウリョウ</t>
    </rPh>
    <rPh sb="12" eb="14">
      <t>コンキョ</t>
    </rPh>
    <rPh sb="17" eb="19">
      <t>シリョウ</t>
    </rPh>
    <rPh sb="20" eb="22">
      <t>テンプ</t>
    </rPh>
    <phoneticPr fontId="2"/>
  </si>
  <si>
    <t>　3　エネルギー使用量は、前年度１年間の使用量を入力してください。</t>
    <rPh sb="8" eb="11">
      <t>シヨウリョウ</t>
    </rPh>
    <rPh sb="13" eb="16">
      <t>ゼンネンド</t>
    </rPh>
    <rPh sb="17" eb="19">
      <t>ネンカン</t>
    </rPh>
    <rPh sb="20" eb="23">
      <t>シヨウリョウ</t>
    </rPh>
    <rPh sb="24" eb="26">
      <t>ニュウリョク</t>
    </rPh>
    <phoneticPr fontId="2"/>
  </si>
  <si>
    <t>既存設備</t>
    <rPh sb="0" eb="2">
      <t>キゾン</t>
    </rPh>
    <rPh sb="2" eb="4">
      <t>セツビ</t>
    </rPh>
    <phoneticPr fontId="2"/>
  </si>
  <si>
    <t>導入設備</t>
    <rPh sb="0" eb="2">
      <t>ドウニュウ</t>
    </rPh>
    <rPh sb="2" eb="4">
      <t>セツビ</t>
    </rPh>
    <phoneticPr fontId="2"/>
  </si>
  <si>
    <t>t-CO2/年</t>
    <phoneticPr fontId="2"/>
  </si>
  <si>
    <t>削減量</t>
    <rPh sb="0" eb="2">
      <t>サクゲン</t>
    </rPh>
    <rPh sb="2" eb="3">
      <t>リョウ</t>
    </rPh>
    <phoneticPr fontId="2"/>
  </si>
  <si>
    <t>３　行が不足するときなどは、適宜、シートの追加等をしてください。</t>
    <rPh sb="2" eb="3">
      <t>ギョウ</t>
    </rPh>
    <rPh sb="4" eb="6">
      <t>フソク</t>
    </rPh>
    <rPh sb="14" eb="16">
      <t>テキギ</t>
    </rPh>
    <rPh sb="21" eb="23">
      <t>ツイカ</t>
    </rPh>
    <rPh sb="23" eb="24">
      <t>トウ</t>
    </rPh>
    <phoneticPr fontId="2"/>
  </si>
  <si>
    <t>１　照明器具一覧</t>
    <phoneticPr fontId="2"/>
  </si>
  <si>
    <t>省エネルギー計算書</t>
    <rPh sb="0" eb="1">
      <t>ショウ</t>
    </rPh>
    <rPh sb="6" eb="9">
      <t>ケイサンショ</t>
    </rPh>
    <phoneticPr fontId="2"/>
  </si>
  <si>
    <t>２　年間ＣＯ２排出量</t>
    <rPh sb="2" eb="4">
      <t>ネンカン</t>
    </rPh>
    <rPh sb="7" eb="9">
      <t>ハイシュツ</t>
    </rPh>
    <rPh sb="9" eb="10">
      <t>リョウ</t>
    </rPh>
    <phoneticPr fontId="2"/>
  </si>
  <si>
    <t>様式第3号（第９条関係）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</si>
</sst>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.00_ "/>
    <numFmt numFmtId="178" formatCode="#,##0.00_);[Red]\(#,##0.00\)"/>
    <numFmt numFmtId="179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179" fontId="7" fillId="0" borderId="3" xfId="0" applyNumberFormat="1" applyFont="1" applyBorder="1" applyAlignment="1">
      <alignment horizontal="right" vertical="center"/>
    </xf>
    <xf numFmtId="179" fontId="7" fillId="0" borderId="2" xfId="0" applyNumberFormat="1" applyFont="1" applyBorder="1" applyAlignment="1">
      <alignment horizontal="right" vertical="center"/>
    </xf>
    <xf numFmtId="179" fontId="7" fillId="0" borderId="8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79" fontId="7" fillId="0" borderId="27" xfId="0" applyNumberFormat="1" applyFont="1" applyBorder="1" applyAlignment="1">
      <alignment horizontal="right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79" fontId="7" fillId="0" borderId="30" xfId="0" applyNumberFormat="1" applyFont="1" applyBorder="1" applyAlignment="1">
      <alignment horizontal="right" vertical="center"/>
    </xf>
    <xf numFmtId="179" fontId="7" fillId="0" borderId="31" xfId="0" applyNumberFormat="1" applyFont="1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179" fontId="7" fillId="0" borderId="33" xfId="0" applyNumberFormat="1" applyFont="1" applyBorder="1" applyAlignment="1">
      <alignment horizontal="right" vertical="center"/>
    </xf>
    <xf numFmtId="179" fontId="7" fillId="2" borderId="30" xfId="0" applyNumberFormat="1" applyFont="1" applyFill="1" applyBorder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178" fontId="1" fillId="0" borderId="10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177" fontId="1" fillId="0" borderId="12" xfId="0" applyNumberFormat="1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view="pageBreakPreview" zoomScaleNormal="100" zoomScaleSheetLayoutView="100" workbookViewId="0">
      <selection activeCell="H6" sqref="H6:I6"/>
    </sheetView>
  </sheetViews>
  <sheetFormatPr defaultColWidth="9" defaultRowHeight="17.399999999999999" x14ac:dyDescent="0.2"/>
  <cols>
    <col min="1" max="1" width="2.44140625" style="1" customWidth="1"/>
    <col min="2" max="6" width="9" style="1"/>
    <col min="7" max="7" width="15" style="1" bestFit="1" customWidth="1"/>
    <col min="8" max="9" width="9" style="1"/>
    <col min="10" max="10" width="15" style="1" bestFit="1" customWidth="1"/>
    <col min="11" max="11" width="2.44140625" style="1" customWidth="1"/>
    <col min="12" max="16384" width="9" style="1"/>
  </cols>
  <sheetData>
    <row r="1" spans="1:11" x14ac:dyDescent="0.2">
      <c r="A1" s="1" t="s">
        <v>8</v>
      </c>
    </row>
    <row r="3" spans="1:11" ht="19.2" x14ac:dyDescent="0.2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8" thickBot="1" x14ac:dyDescent="0.25">
      <c r="B4" s="38" t="s">
        <v>21</v>
      </c>
      <c r="C4" s="38"/>
      <c r="D4" s="38"/>
      <c r="E4" s="38"/>
      <c r="F4" s="38"/>
      <c r="G4" s="38"/>
      <c r="H4" s="38"/>
      <c r="I4" s="38"/>
      <c r="J4" s="38"/>
    </row>
    <row r="5" spans="1:11" ht="18" thickBot="1" x14ac:dyDescent="0.25">
      <c r="B5" s="41"/>
      <c r="C5" s="42"/>
      <c r="D5" s="42"/>
      <c r="E5" s="42" t="s">
        <v>1</v>
      </c>
      <c r="F5" s="42"/>
      <c r="G5" s="42"/>
      <c r="H5" s="42" t="s">
        <v>2</v>
      </c>
      <c r="I5" s="42"/>
      <c r="J5" s="43"/>
    </row>
    <row r="6" spans="1:11" ht="18.600000000000001" thickTop="1" thickBot="1" x14ac:dyDescent="0.25">
      <c r="B6" s="44" t="s">
        <v>4</v>
      </c>
      <c r="C6" s="45"/>
      <c r="D6" s="45"/>
      <c r="E6" s="37" t="e">
        <f>'別紙　照明器具一覧'!F21*#REF!/1000</f>
        <v>#REF!</v>
      </c>
      <c r="F6" s="37"/>
      <c r="G6" s="2" t="s">
        <v>27</v>
      </c>
      <c r="H6" s="37" t="e">
        <f>'別紙　照明器具一覧'!L21*#REF!/1000</f>
        <v>#REF!</v>
      </c>
      <c r="I6" s="37"/>
      <c r="J6" s="3" t="s">
        <v>5</v>
      </c>
    </row>
    <row r="8" spans="1:11" ht="18" thickBot="1" x14ac:dyDescent="0.25">
      <c r="B8" s="38" t="s">
        <v>6</v>
      </c>
      <c r="C8" s="38"/>
      <c r="D8" s="38"/>
      <c r="E8" s="38"/>
      <c r="F8" s="38"/>
      <c r="G8" s="38"/>
      <c r="H8" s="38"/>
      <c r="I8" s="38"/>
      <c r="J8" s="38"/>
    </row>
    <row r="9" spans="1:11" ht="18" thickBot="1" x14ac:dyDescent="0.25">
      <c r="C9" s="39" t="e">
        <f>E6-H6</f>
        <v>#REF!</v>
      </c>
      <c r="D9" s="40"/>
      <c r="E9" s="4" t="s">
        <v>5</v>
      </c>
    </row>
    <row r="11" spans="1:11" x14ac:dyDescent="0.2">
      <c r="B11" s="1" t="s">
        <v>7</v>
      </c>
    </row>
    <row r="12" spans="1:11" x14ac:dyDescent="0.2">
      <c r="B12" s="1" t="s">
        <v>22</v>
      </c>
    </row>
    <row r="13" spans="1:11" x14ac:dyDescent="0.2">
      <c r="B13" s="1" t="s">
        <v>23</v>
      </c>
    </row>
    <row r="14" spans="1:11" x14ac:dyDescent="0.2">
      <c r="B14" s="5" t="s">
        <v>24</v>
      </c>
    </row>
    <row r="15" spans="1:11" x14ac:dyDescent="0.2">
      <c r="B15" s="5"/>
    </row>
  </sheetData>
  <mergeCells count="10">
    <mergeCell ref="A3:K3"/>
    <mergeCell ref="E6:F6"/>
    <mergeCell ref="B8:J8"/>
    <mergeCell ref="C9:D9"/>
    <mergeCell ref="B4:J4"/>
    <mergeCell ref="B5:D5"/>
    <mergeCell ref="E5:G5"/>
    <mergeCell ref="H5:J5"/>
    <mergeCell ref="B6:D6"/>
    <mergeCell ref="H6:I6"/>
  </mergeCells>
  <phoneticPr fontId="2"/>
  <pageMargins left="0.70866141732283472" right="0.70866141732283472" top="0.74803149606299213" bottom="0.74803149606299213" header="0.31496062992125984" footer="0.31496062992125984"/>
  <pageSetup paperSize="9" scale="86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69F58-FAB6-41F3-9DB6-5E1D3B35F9B7}">
  <sheetPr>
    <pageSetUpPr fitToPage="1"/>
  </sheetPr>
  <dimension ref="A1:L32"/>
  <sheetViews>
    <sheetView tabSelected="1" view="pageBreakPreview" zoomScale="80" zoomScaleNormal="100" zoomScaleSheetLayoutView="80" workbookViewId="0">
      <selection activeCell="L1" sqref="L1"/>
    </sheetView>
  </sheetViews>
  <sheetFormatPr defaultColWidth="9" defaultRowHeight="19.2" x14ac:dyDescent="0.2"/>
  <cols>
    <col min="1" max="2" width="25" style="6" customWidth="1"/>
    <col min="3" max="3" width="9" style="6" customWidth="1"/>
    <col min="4" max="5" width="18.77734375" style="6" customWidth="1"/>
    <col min="6" max="6" width="25.44140625" style="6" bestFit="1" customWidth="1"/>
    <col min="7" max="8" width="25.109375" style="6" customWidth="1"/>
    <col min="9" max="9" width="9" style="6" customWidth="1"/>
    <col min="10" max="11" width="18.88671875" style="6" customWidth="1"/>
    <col min="12" max="12" width="25.44140625" style="6" bestFit="1" customWidth="1"/>
    <col min="13" max="16384" width="9" style="6"/>
  </cols>
  <sheetData>
    <row r="1" spans="1:12" ht="24" customHeight="1" x14ac:dyDescent="0.2">
      <c r="A1" s="6" t="s">
        <v>33</v>
      </c>
    </row>
    <row r="2" spans="1:12" ht="37.799999999999997" customHeight="1" x14ac:dyDescent="0.2">
      <c r="A2" s="47" t="s">
        <v>31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24" customHeight="1" thickBot="1" x14ac:dyDescent="0.25">
      <c r="A3" s="6" t="s">
        <v>30</v>
      </c>
    </row>
    <row r="4" spans="1:12" ht="24" customHeight="1" x14ac:dyDescent="0.2">
      <c r="A4" s="48" t="s">
        <v>14</v>
      </c>
      <c r="B4" s="49"/>
      <c r="C4" s="50"/>
      <c r="D4" s="50"/>
      <c r="E4" s="50"/>
      <c r="F4" s="51"/>
      <c r="G4" s="52" t="s">
        <v>15</v>
      </c>
      <c r="H4" s="49"/>
      <c r="I4" s="50"/>
      <c r="J4" s="50"/>
      <c r="K4" s="50"/>
      <c r="L4" s="53"/>
    </row>
    <row r="5" spans="1:12" ht="24" customHeight="1" thickBot="1" x14ac:dyDescent="0.25">
      <c r="A5" s="15" t="s">
        <v>3</v>
      </c>
      <c r="B5" s="29" t="s">
        <v>20</v>
      </c>
      <c r="C5" s="16" t="s">
        <v>10</v>
      </c>
      <c r="D5" s="16" t="s">
        <v>9</v>
      </c>
      <c r="E5" s="16" t="s">
        <v>11</v>
      </c>
      <c r="F5" s="17" t="s">
        <v>18</v>
      </c>
      <c r="G5" s="18" t="s">
        <v>3</v>
      </c>
      <c r="H5" s="29" t="s">
        <v>20</v>
      </c>
      <c r="I5" s="16" t="s">
        <v>10</v>
      </c>
      <c r="J5" s="16" t="s">
        <v>9</v>
      </c>
      <c r="K5" s="16" t="s">
        <v>11</v>
      </c>
      <c r="L5" s="19" t="s">
        <v>18</v>
      </c>
    </row>
    <row r="6" spans="1:12" ht="24" customHeight="1" thickTop="1" x14ac:dyDescent="0.2">
      <c r="A6" s="7"/>
      <c r="B6" s="30"/>
      <c r="C6" s="12"/>
      <c r="D6" s="12"/>
      <c r="E6" s="12"/>
      <c r="F6" s="13">
        <f>C6*D6*E6*12</f>
        <v>0</v>
      </c>
      <c r="G6" s="8"/>
      <c r="H6" s="30"/>
      <c r="I6" s="12"/>
      <c r="J6" s="12">
        <f>D6</f>
        <v>0</v>
      </c>
      <c r="K6" s="12"/>
      <c r="L6" s="14">
        <f>I6*J6*K6*12</f>
        <v>0</v>
      </c>
    </row>
    <row r="7" spans="1:12" ht="24" customHeight="1" x14ac:dyDescent="0.2">
      <c r="A7" s="9"/>
      <c r="B7" s="31"/>
      <c r="C7" s="10"/>
      <c r="D7" s="10"/>
      <c r="E7" s="10"/>
      <c r="F7" s="13">
        <f t="shared" ref="F7:F20" si="0">C7*D7*E7*12</f>
        <v>0</v>
      </c>
      <c r="G7" s="11"/>
      <c r="H7" s="31"/>
      <c r="I7" s="10"/>
      <c r="J7" s="10">
        <f t="shared" ref="J7:J20" si="1">D7</f>
        <v>0</v>
      </c>
      <c r="K7" s="10"/>
      <c r="L7" s="14">
        <f t="shared" ref="L7:L20" si="2">I7*J7*K7*12</f>
        <v>0</v>
      </c>
    </row>
    <row r="8" spans="1:12" ht="24" customHeight="1" x14ac:dyDescent="0.2">
      <c r="A8" s="9"/>
      <c r="B8" s="31"/>
      <c r="C8" s="10"/>
      <c r="D8" s="10"/>
      <c r="E8" s="10"/>
      <c r="F8" s="13">
        <f t="shared" si="0"/>
        <v>0</v>
      </c>
      <c r="G8" s="11"/>
      <c r="H8" s="31"/>
      <c r="I8" s="10"/>
      <c r="J8" s="10">
        <f t="shared" si="1"/>
        <v>0</v>
      </c>
      <c r="K8" s="10"/>
      <c r="L8" s="14">
        <f t="shared" si="2"/>
        <v>0</v>
      </c>
    </row>
    <row r="9" spans="1:12" ht="24" customHeight="1" x14ac:dyDescent="0.2">
      <c r="A9" s="9"/>
      <c r="B9" s="31"/>
      <c r="C9" s="10"/>
      <c r="D9" s="10"/>
      <c r="E9" s="10"/>
      <c r="F9" s="13">
        <f t="shared" si="0"/>
        <v>0</v>
      </c>
      <c r="G9" s="11"/>
      <c r="H9" s="31"/>
      <c r="I9" s="10"/>
      <c r="J9" s="10">
        <f t="shared" si="1"/>
        <v>0</v>
      </c>
      <c r="K9" s="10"/>
      <c r="L9" s="14">
        <f t="shared" si="2"/>
        <v>0</v>
      </c>
    </row>
    <row r="10" spans="1:12" ht="24" customHeight="1" x14ac:dyDescent="0.2">
      <c r="A10" s="9"/>
      <c r="B10" s="31"/>
      <c r="C10" s="10"/>
      <c r="D10" s="10"/>
      <c r="E10" s="10"/>
      <c r="F10" s="13">
        <f t="shared" si="0"/>
        <v>0</v>
      </c>
      <c r="G10" s="11"/>
      <c r="H10" s="31"/>
      <c r="I10" s="10"/>
      <c r="J10" s="10">
        <f t="shared" si="1"/>
        <v>0</v>
      </c>
      <c r="K10" s="10"/>
      <c r="L10" s="14">
        <f t="shared" si="2"/>
        <v>0</v>
      </c>
    </row>
    <row r="11" spans="1:12" ht="24" customHeight="1" x14ac:dyDescent="0.2">
      <c r="A11" s="9"/>
      <c r="B11" s="31"/>
      <c r="C11" s="10"/>
      <c r="D11" s="10"/>
      <c r="E11" s="10"/>
      <c r="F11" s="13">
        <f t="shared" si="0"/>
        <v>0</v>
      </c>
      <c r="G11" s="11"/>
      <c r="H11" s="31"/>
      <c r="I11" s="10"/>
      <c r="J11" s="10">
        <f t="shared" si="1"/>
        <v>0</v>
      </c>
      <c r="K11" s="10"/>
      <c r="L11" s="14">
        <f t="shared" si="2"/>
        <v>0</v>
      </c>
    </row>
    <row r="12" spans="1:12" ht="24" customHeight="1" x14ac:dyDescent="0.2">
      <c r="A12" s="9"/>
      <c r="B12" s="31"/>
      <c r="C12" s="10"/>
      <c r="D12" s="10"/>
      <c r="E12" s="10"/>
      <c r="F12" s="13">
        <f t="shared" si="0"/>
        <v>0</v>
      </c>
      <c r="G12" s="11"/>
      <c r="H12" s="31"/>
      <c r="I12" s="10"/>
      <c r="J12" s="10">
        <f t="shared" si="1"/>
        <v>0</v>
      </c>
      <c r="K12" s="10"/>
      <c r="L12" s="14">
        <f t="shared" si="2"/>
        <v>0</v>
      </c>
    </row>
    <row r="13" spans="1:12" ht="24" customHeight="1" x14ac:dyDescent="0.2">
      <c r="A13" s="9"/>
      <c r="B13" s="31"/>
      <c r="C13" s="10"/>
      <c r="D13" s="10"/>
      <c r="E13" s="10"/>
      <c r="F13" s="13">
        <f t="shared" si="0"/>
        <v>0</v>
      </c>
      <c r="G13" s="11"/>
      <c r="H13" s="31"/>
      <c r="I13" s="10"/>
      <c r="J13" s="10">
        <f t="shared" si="1"/>
        <v>0</v>
      </c>
      <c r="K13" s="10"/>
      <c r="L13" s="14">
        <f t="shared" si="2"/>
        <v>0</v>
      </c>
    </row>
    <row r="14" spans="1:12" ht="24" customHeight="1" x14ac:dyDescent="0.2">
      <c r="A14" s="9"/>
      <c r="B14" s="31"/>
      <c r="C14" s="10"/>
      <c r="D14" s="10"/>
      <c r="E14" s="10"/>
      <c r="F14" s="13">
        <f t="shared" si="0"/>
        <v>0</v>
      </c>
      <c r="G14" s="11"/>
      <c r="H14" s="31"/>
      <c r="I14" s="10"/>
      <c r="J14" s="10">
        <f t="shared" si="1"/>
        <v>0</v>
      </c>
      <c r="K14" s="10"/>
      <c r="L14" s="14">
        <f t="shared" si="2"/>
        <v>0</v>
      </c>
    </row>
    <row r="15" spans="1:12" ht="24" customHeight="1" x14ac:dyDescent="0.2">
      <c r="A15" s="9"/>
      <c r="B15" s="31"/>
      <c r="C15" s="10"/>
      <c r="D15" s="10"/>
      <c r="E15" s="10"/>
      <c r="F15" s="13">
        <f t="shared" si="0"/>
        <v>0</v>
      </c>
      <c r="G15" s="11"/>
      <c r="H15" s="31"/>
      <c r="I15" s="10"/>
      <c r="J15" s="10">
        <f t="shared" si="1"/>
        <v>0</v>
      </c>
      <c r="K15" s="10"/>
      <c r="L15" s="14">
        <f t="shared" si="2"/>
        <v>0</v>
      </c>
    </row>
    <row r="16" spans="1:12" ht="24" customHeight="1" x14ac:dyDescent="0.2">
      <c r="A16" s="9"/>
      <c r="B16" s="31"/>
      <c r="C16" s="10"/>
      <c r="D16" s="10"/>
      <c r="E16" s="10"/>
      <c r="F16" s="13">
        <f t="shared" si="0"/>
        <v>0</v>
      </c>
      <c r="G16" s="11"/>
      <c r="H16" s="31"/>
      <c r="I16" s="10"/>
      <c r="J16" s="10">
        <f t="shared" si="1"/>
        <v>0</v>
      </c>
      <c r="K16" s="10"/>
      <c r="L16" s="14">
        <f t="shared" si="2"/>
        <v>0</v>
      </c>
    </row>
    <row r="17" spans="1:12" ht="24" customHeight="1" x14ac:dyDescent="0.2">
      <c r="A17" s="9"/>
      <c r="B17" s="31"/>
      <c r="C17" s="10"/>
      <c r="D17" s="10"/>
      <c r="E17" s="10"/>
      <c r="F17" s="13">
        <f t="shared" si="0"/>
        <v>0</v>
      </c>
      <c r="G17" s="11"/>
      <c r="H17" s="31"/>
      <c r="I17" s="10"/>
      <c r="J17" s="10">
        <f t="shared" si="1"/>
        <v>0</v>
      </c>
      <c r="K17" s="10"/>
      <c r="L17" s="14">
        <f t="shared" si="2"/>
        <v>0</v>
      </c>
    </row>
    <row r="18" spans="1:12" ht="24" customHeight="1" x14ac:dyDescent="0.2">
      <c r="A18" s="9"/>
      <c r="B18" s="31"/>
      <c r="C18" s="10"/>
      <c r="D18" s="10"/>
      <c r="E18" s="10"/>
      <c r="F18" s="13">
        <f t="shared" si="0"/>
        <v>0</v>
      </c>
      <c r="G18" s="11"/>
      <c r="H18" s="31"/>
      <c r="I18" s="10"/>
      <c r="J18" s="10">
        <f t="shared" si="1"/>
        <v>0</v>
      </c>
      <c r="K18" s="10"/>
      <c r="L18" s="14">
        <f t="shared" si="2"/>
        <v>0</v>
      </c>
    </row>
    <row r="19" spans="1:12" ht="24" customHeight="1" x14ac:dyDescent="0.2">
      <c r="A19" s="9"/>
      <c r="B19" s="31"/>
      <c r="C19" s="10"/>
      <c r="D19" s="10"/>
      <c r="E19" s="10"/>
      <c r="F19" s="13">
        <f t="shared" si="0"/>
        <v>0</v>
      </c>
      <c r="G19" s="11"/>
      <c r="H19" s="31"/>
      <c r="I19" s="10"/>
      <c r="J19" s="10">
        <f t="shared" si="1"/>
        <v>0</v>
      </c>
      <c r="K19" s="10"/>
      <c r="L19" s="14">
        <f t="shared" si="2"/>
        <v>0</v>
      </c>
    </row>
    <row r="20" spans="1:12" ht="24" customHeight="1" thickBot="1" x14ac:dyDescent="0.25">
      <c r="A20" s="20"/>
      <c r="B20" s="32"/>
      <c r="C20" s="21"/>
      <c r="D20" s="21"/>
      <c r="E20" s="21"/>
      <c r="F20" s="13">
        <f t="shared" si="0"/>
        <v>0</v>
      </c>
      <c r="G20" s="22"/>
      <c r="H20" s="32"/>
      <c r="I20" s="21"/>
      <c r="J20" s="21">
        <f t="shared" si="1"/>
        <v>0</v>
      </c>
      <c r="K20" s="21"/>
      <c r="L20" s="14">
        <f t="shared" si="2"/>
        <v>0</v>
      </c>
    </row>
    <row r="21" spans="1:12" ht="24" customHeight="1" thickTop="1" thickBot="1" x14ac:dyDescent="0.25">
      <c r="A21" s="23" t="s">
        <v>17</v>
      </c>
      <c r="B21" s="33"/>
      <c r="C21" s="24">
        <f>SUM(C6:C20)</f>
        <v>0</v>
      </c>
      <c r="D21" s="28"/>
      <c r="E21" s="28"/>
      <c r="F21" s="25">
        <f>SUM(F6:F20)</f>
        <v>0</v>
      </c>
      <c r="G21" s="26" t="s">
        <v>17</v>
      </c>
      <c r="H21" s="33"/>
      <c r="I21" s="24">
        <f>SUM(I6:I20)</f>
        <v>0</v>
      </c>
      <c r="J21" s="28"/>
      <c r="K21" s="28"/>
      <c r="L21" s="27">
        <f>SUM(L6:L20)</f>
        <v>0</v>
      </c>
    </row>
    <row r="22" spans="1:12" ht="24" customHeight="1" x14ac:dyDescent="0.2"/>
    <row r="23" spans="1:12" ht="24" customHeight="1" x14ac:dyDescent="0.2">
      <c r="A23" s="6" t="s">
        <v>12</v>
      </c>
    </row>
    <row r="24" spans="1:12" ht="24" customHeight="1" x14ac:dyDescent="0.2">
      <c r="A24" s="6" t="s">
        <v>13</v>
      </c>
    </row>
    <row r="25" spans="1:12" ht="24" customHeight="1" x14ac:dyDescent="0.2">
      <c r="A25" s="6" t="s">
        <v>19</v>
      </c>
    </row>
    <row r="26" spans="1:12" ht="24" customHeight="1" x14ac:dyDescent="0.2">
      <c r="A26" s="6" t="s">
        <v>29</v>
      </c>
    </row>
    <row r="27" spans="1:12" ht="24" customHeight="1" x14ac:dyDescent="0.2">
      <c r="A27" s="6" t="s">
        <v>16</v>
      </c>
    </row>
    <row r="29" spans="1:12" x14ac:dyDescent="0.2">
      <c r="A29" s="6" t="s">
        <v>32</v>
      </c>
    </row>
    <row r="30" spans="1:12" ht="30.6" customHeight="1" x14ac:dyDescent="0.2">
      <c r="A30" s="34" t="s">
        <v>25</v>
      </c>
      <c r="B30" s="35">
        <f>F21*0.000411/1000</f>
        <v>0</v>
      </c>
      <c r="C30" s="46" t="s">
        <v>5</v>
      </c>
      <c r="D30" s="46"/>
    </row>
    <row r="31" spans="1:12" ht="30.6" customHeight="1" x14ac:dyDescent="0.2">
      <c r="A31" s="34" t="s">
        <v>26</v>
      </c>
      <c r="B31" s="35">
        <f>L21*0.000411/1000</f>
        <v>0</v>
      </c>
      <c r="C31" s="46" t="s">
        <v>5</v>
      </c>
      <c r="D31" s="46"/>
    </row>
    <row r="32" spans="1:12" ht="30.6" customHeight="1" x14ac:dyDescent="0.2">
      <c r="A32" s="34" t="s">
        <v>28</v>
      </c>
      <c r="B32" s="35">
        <f>B30-B31</f>
        <v>0</v>
      </c>
      <c r="C32" s="46" t="s">
        <v>5</v>
      </c>
      <c r="D32" s="46"/>
    </row>
  </sheetData>
  <mergeCells count="6">
    <mergeCell ref="C30:D30"/>
    <mergeCell ref="C31:D31"/>
    <mergeCell ref="C32:D32"/>
    <mergeCell ref="A2:L2"/>
    <mergeCell ref="A4:F4"/>
    <mergeCell ref="G4:L4"/>
  </mergeCells>
  <phoneticPr fontId="2"/>
  <conditionalFormatting sqref="A6:E20">
    <cfRule type="cellIs" dxfId="1" priority="3" operator="equal">
      <formula>""</formula>
    </cfRule>
  </conditionalFormatting>
  <conditionalFormatting sqref="G6:K20">
    <cfRule type="cellIs" dxfId="0" priority="1" operator="equal">
      <formula>""</formula>
    </cfRule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省エネルギー計算書</vt:lpstr>
      <vt:lpstr>別紙　照明器具一覧</vt:lpstr>
      <vt:lpstr>省エネルギー計算書!Print_Area</vt:lpstr>
      <vt:lpstr>'別紙　照明器具一覧'!Print_Area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Administrator</cp:lastModifiedBy>
  <cp:lastPrinted>2025-09-19T08:12:08Z</cp:lastPrinted>
  <dcterms:created xsi:type="dcterms:W3CDTF">2022-08-04T04:24:19Z</dcterms:created>
  <dcterms:modified xsi:type="dcterms:W3CDTF">2026-02-10T02:00:08Z</dcterms:modified>
</cp:coreProperties>
</file>