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yota01\dfsroot\複数課共有ﾌｫﾙﾀﾞ\臨時貸出用共有\上下水道局ＤＸ関連業務\03オープンデータ化作業フォルダ\CA15企画課\"/>
    </mc:Choice>
  </mc:AlternateContent>
  <xr:revisionPtr revIDLastSave="0" documentId="13_ncr:1_{63B80053-B729-4862-8B16-69457683F766}" xr6:coauthVersionLast="47" xr6:coauthVersionMax="47" xr10:uidLastSave="{00000000-0000-0000-0000-000000000000}"/>
  <bookViews>
    <workbookView xWindow="13550" yWindow="-110" windowWidth="19420" windowHeight="10420" xr2:uid="{BD69A18B-8F18-4969-BD4A-341EAD64DDC4}"/>
  </bookViews>
  <sheets>
    <sheet name="令和４年度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4" i="1"/>
  <c r="B25" i="1"/>
  <c r="L25" i="1" l="1"/>
</calcChain>
</file>

<file path=xl/sharedStrings.xml><?xml version="1.0" encoding="utf-8"?>
<sst xmlns="http://schemas.openxmlformats.org/spreadsheetml/2006/main" count="17" uniqueCount="17">
  <si>
    <t>鋳鉄管</t>
    <rPh sb="0" eb="2">
      <t>チュウテツ</t>
    </rPh>
    <rPh sb="2" eb="3">
      <t>カン</t>
    </rPh>
    <phoneticPr fontId="3"/>
  </si>
  <si>
    <t>硬質塩化ビニル管</t>
    <rPh sb="0" eb="2">
      <t>コウシツ</t>
    </rPh>
    <rPh sb="2" eb="4">
      <t>エンカ</t>
    </rPh>
    <rPh sb="7" eb="8">
      <t>カン</t>
    </rPh>
    <phoneticPr fontId="3"/>
  </si>
  <si>
    <t>ポリエチレン管</t>
    <rPh sb="6" eb="7">
      <t>カン</t>
    </rPh>
    <phoneticPr fontId="3"/>
  </si>
  <si>
    <t>高密度、熱融着継手ポリエチレン管（耐震）</t>
    <rPh sb="0" eb="3">
      <t>コウミツド</t>
    </rPh>
    <rPh sb="4" eb="5">
      <t>ネツ</t>
    </rPh>
    <rPh sb="5" eb="6">
      <t>ユウ</t>
    </rPh>
    <rPh sb="6" eb="7">
      <t>チャク</t>
    </rPh>
    <rPh sb="7" eb="8">
      <t>ツギ</t>
    </rPh>
    <rPh sb="8" eb="9">
      <t>テ</t>
    </rPh>
    <rPh sb="15" eb="16">
      <t>カン</t>
    </rPh>
    <phoneticPr fontId="3"/>
  </si>
  <si>
    <t>繊維補強
ポリエチレン管</t>
    <rPh sb="0" eb="4">
      <t>センイホキョウ</t>
    </rPh>
    <rPh sb="11" eb="12">
      <t>カン</t>
    </rPh>
    <phoneticPr fontId="3"/>
  </si>
  <si>
    <t>鋼管</t>
    <rPh sb="0" eb="1">
      <t>ハガネ</t>
    </rPh>
    <rPh sb="1" eb="2">
      <t>カン</t>
    </rPh>
    <phoneticPr fontId="3"/>
  </si>
  <si>
    <t>ステンレス管</t>
    <rPh sb="5" eb="6">
      <t>カン</t>
    </rPh>
    <phoneticPr fontId="3"/>
  </si>
  <si>
    <t>その他</t>
    <rPh sb="2" eb="3">
      <t>タ</t>
    </rPh>
    <phoneticPr fontId="3"/>
  </si>
  <si>
    <t>合　　計</t>
    <rPh sb="0" eb="1">
      <t>ゴウ</t>
    </rPh>
    <rPh sb="3" eb="4">
      <t>ケイ</t>
    </rPh>
    <phoneticPr fontId="3"/>
  </si>
  <si>
    <t>不明</t>
    <rPh sb="0" eb="2">
      <t>フメイ</t>
    </rPh>
    <phoneticPr fontId="3"/>
  </si>
  <si>
    <t>合計</t>
    <rPh sb="0" eb="2">
      <t>ゴウケイ</t>
    </rPh>
    <phoneticPr fontId="2"/>
  </si>
  <si>
    <t>ダクタイル鋳鉄管（非耐震）</t>
    <rPh sb="9" eb="12">
      <t>ヒタイシン</t>
    </rPh>
    <phoneticPr fontId="3"/>
  </si>
  <si>
    <t>ダクタイル鋳鉄管
（耐震）</t>
    <rPh sb="10" eb="12">
      <t>タイシン</t>
    </rPh>
    <phoneticPr fontId="3"/>
  </si>
  <si>
    <t>（単位：ｍ）</t>
    <phoneticPr fontId="2"/>
  </si>
  <si>
    <t>令和４年度</t>
    <rPh sb="0" eb="2">
      <t>レイワ</t>
    </rPh>
    <rPh sb="3" eb="5">
      <t>ネンド</t>
    </rPh>
    <phoneticPr fontId="2"/>
  </si>
  <si>
    <t xml:space="preserve">              管種
口径(mm)</t>
    <rPh sb="14" eb="16">
      <t>カンシュ</t>
    </rPh>
    <rPh sb="18" eb="20">
      <t>コウケイ</t>
    </rPh>
    <phoneticPr fontId="2"/>
  </si>
  <si>
    <t>導送配水管布設延長一覧</t>
    <rPh sb="9" eb="11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</si>
</sst>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6" fillId="2" borderId="1" xfId="1" applyFont="1" applyFill="1" applyBorder="1" applyAlignment="1">
      <alignment horizontal="distributed" vertical="center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vertical="center" shrinkToFit="1"/>
    </xf>
    <xf numFmtId="176" fontId="6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 shrinkToFit="1"/>
    </xf>
  </cellXfs>
  <cellStyles count="2">
    <cellStyle name="標準" xfId="0" builtinId="0"/>
    <cellStyle name="標準_02上水-01施設-1,3,4,5(総務山本へ)" xfId="1" xr:uid="{290E0B25-66FD-443A-A22F-75D0BB153A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27214</xdr:rowOff>
    </xdr:from>
    <xdr:to>
      <xdr:col>0</xdr:col>
      <xdr:colOff>979714</xdr:colOff>
      <xdr:row>2</xdr:row>
      <xdr:rowOff>544286</xdr:rowOff>
    </xdr:to>
    <xdr:cxnSp macro="">
      <xdr:nvCxnSpPr>
        <xdr:cNvPr id="2" name="AutoShape 9">
          <a:extLst>
            <a:ext uri="{FF2B5EF4-FFF2-40B4-BE49-F238E27FC236}">
              <a16:creationId xmlns:a16="http://schemas.microsoft.com/office/drawing/2014/main" id="{8D6FA2CA-9E30-42C6-8869-946F0AA91A1A}"/>
            </a:ext>
          </a:extLst>
        </xdr:cNvPr>
        <xdr:cNvCxnSpPr>
          <a:cxnSpLocks noChangeShapeType="1"/>
        </xdr:cNvCxnSpPr>
      </xdr:nvCxnSpPr>
      <xdr:spPr bwMode="auto">
        <a:xfrm>
          <a:off x="0" y="517071"/>
          <a:ext cx="979714" cy="517072"/>
        </a:xfrm>
        <a:prstGeom prst="straightConnector1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769F2-D6B5-40E7-AB74-DD089D0BE68D}">
  <dimension ref="A1:L25"/>
  <sheetViews>
    <sheetView tabSelected="1" zoomScale="70" zoomScaleNormal="70" workbookViewId="0">
      <selection activeCell="A3" sqref="A3"/>
    </sheetView>
  </sheetViews>
  <sheetFormatPr defaultRowHeight="18.75" x14ac:dyDescent="0.4"/>
  <cols>
    <col min="1" max="1" width="13.25" customWidth="1"/>
    <col min="2" max="12" width="15.625" customWidth="1"/>
  </cols>
  <sheetData>
    <row r="1" spans="1:12" x14ac:dyDescent="0.4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4">
      <c r="A2" s="1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13</v>
      </c>
    </row>
    <row r="3" spans="1:12" ht="45" customHeight="1" x14ac:dyDescent="0.4">
      <c r="A3" s="4" t="s">
        <v>15</v>
      </c>
      <c r="B3" s="5" t="s">
        <v>0</v>
      </c>
      <c r="C3" s="6" t="s">
        <v>11</v>
      </c>
      <c r="D3" s="6" t="s">
        <v>12</v>
      </c>
      <c r="E3" s="7" t="s">
        <v>1</v>
      </c>
      <c r="F3" s="5" t="s">
        <v>2</v>
      </c>
      <c r="G3" s="7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8" t="s">
        <v>8</v>
      </c>
    </row>
    <row r="4" spans="1:12" x14ac:dyDescent="0.4">
      <c r="A4" s="9">
        <v>800</v>
      </c>
      <c r="B4" s="10">
        <v>0</v>
      </c>
      <c r="C4" s="11">
        <v>1911</v>
      </c>
      <c r="D4" s="11">
        <v>2531</v>
      </c>
      <c r="E4" s="11">
        <v>0</v>
      </c>
      <c r="F4" s="11">
        <v>0</v>
      </c>
      <c r="G4" s="11">
        <v>0</v>
      </c>
      <c r="H4" s="11">
        <v>0</v>
      </c>
      <c r="I4" s="11">
        <v>3762</v>
      </c>
      <c r="J4" s="11">
        <v>0</v>
      </c>
      <c r="K4" s="11">
        <v>0</v>
      </c>
      <c r="L4" s="12">
        <f>SUM(B4:K4)</f>
        <v>8204</v>
      </c>
    </row>
    <row r="5" spans="1:12" x14ac:dyDescent="0.4">
      <c r="A5" s="9">
        <v>700</v>
      </c>
      <c r="B5" s="10">
        <v>0</v>
      </c>
      <c r="C5" s="11">
        <v>16483</v>
      </c>
      <c r="D5" s="11">
        <v>3941</v>
      </c>
      <c r="E5" s="11">
        <v>0</v>
      </c>
      <c r="F5" s="11">
        <v>0</v>
      </c>
      <c r="G5" s="11">
        <v>0</v>
      </c>
      <c r="H5" s="11">
        <v>0</v>
      </c>
      <c r="I5" s="11">
        <v>49</v>
      </c>
      <c r="J5" s="11">
        <v>43</v>
      </c>
      <c r="K5" s="11">
        <v>0</v>
      </c>
      <c r="L5" s="12">
        <f t="shared" ref="L5:L25" si="0">SUM(B5:K5)</f>
        <v>20516</v>
      </c>
    </row>
    <row r="6" spans="1:12" x14ac:dyDescent="0.4">
      <c r="A6" s="9">
        <v>600</v>
      </c>
      <c r="B6" s="10">
        <v>0</v>
      </c>
      <c r="C6" s="11">
        <v>17180</v>
      </c>
      <c r="D6" s="11">
        <v>5234</v>
      </c>
      <c r="E6" s="11">
        <v>0</v>
      </c>
      <c r="F6" s="11">
        <v>0</v>
      </c>
      <c r="G6" s="11">
        <v>0</v>
      </c>
      <c r="H6" s="11">
        <v>0</v>
      </c>
      <c r="I6" s="11">
        <v>726</v>
      </c>
      <c r="J6" s="11">
        <v>425</v>
      </c>
      <c r="K6" s="11">
        <v>0</v>
      </c>
      <c r="L6" s="12">
        <f t="shared" si="0"/>
        <v>23565</v>
      </c>
    </row>
    <row r="7" spans="1:12" x14ac:dyDescent="0.4">
      <c r="A7" s="9">
        <v>500</v>
      </c>
      <c r="B7" s="10">
        <v>0</v>
      </c>
      <c r="C7" s="11">
        <v>12422</v>
      </c>
      <c r="D7" s="11">
        <v>2101</v>
      </c>
      <c r="E7" s="11">
        <v>0</v>
      </c>
      <c r="F7" s="11">
        <v>0</v>
      </c>
      <c r="G7" s="11">
        <v>0</v>
      </c>
      <c r="H7" s="11">
        <v>0</v>
      </c>
      <c r="I7" s="11">
        <v>93</v>
      </c>
      <c r="J7" s="11">
        <v>111</v>
      </c>
      <c r="K7" s="11">
        <v>0</v>
      </c>
      <c r="L7" s="12">
        <f t="shared" si="0"/>
        <v>14727</v>
      </c>
    </row>
    <row r="8" spans="1:12" x14ac:dyDescent="0.4">
      <c r="A8" s="9">
        <v>450</v>
      </c>
      <c r="B8" s="10">
        <v>0</v>
      </c>
      <c r="C8" s="11">
        <v>5620</v>
      </c>
      <c r="D8" s="11">
        <v>60</v>
      </c>
      <c r="E8" s="11">
        <v>0</v>
      </c>
      <c r="F8" s="11">
        <v>0</v>
      </c>
      <c r="G8" s="11">
        <v>0</v>
      </c>
      <c r="H8" s="11">
        <v>0</v>
      </c>
      <c r="I8" s="11">
        <v>264</v>
      </c>
      <c r="J8" s="11">
        <v>0</v>
      </c>
      <c r="K8" s="11">
        <v>0</v>
      </c>
      <c r="L8" s="12">
        <f t="shared" si="0"/>
        <v>5944</v>
      </c>
    </row>
    <row r="9" spans="1:12" x14ac:dyDescent="0.4">
      <c r="A9" s="9">
        <v>400</v>
      </c>
      <c r="B9" s="10">
        <v>0</v>
      </c>
      <c r="C9" s="11">
        <v>17798</v>
      </c>
      <c r="D9" s="11">
        <v>12296</v>
      </c>
      <c r="E9" s="11">
        <v>0</v>
      </c>
      <c r="F9" s="11">
        <v>0</v>
      </c>
      <c r="G9" s="11">
        <v>0</v>
      </c>
      <c r="H9" s="11">
        <v>0</v>
      </c>
      <c r="I9" s="11">
        <v>372</v>
      </c>
      <c r="J9" s="11">
        <v>224</v>
      </c>
      <c r="K9" s="11">
        <v>4</v>
      </c>
      <c r="L9" s="12">
        <f t="shared" si="0"/>
        <v>30694</v>
      </c>
    </row>
    <row r="10" spans="1:12" x14ac:dyDescent="0.4">
      <c r="A10" s="9">
        <v>350</v>
      </c>
      <c r="B10" s="10">
        <v>134</v>
      </c>
      <c r="C10" s="11">
        <v>3305</v>
      </c>
      <c r="D10" s="11">
        <v>4030</v>
      </c>
      <c r="E10" s="11">
        <v>0</v>
      </c>
      <c r="F10" s="11">
        <v>0</v>
      </c>
      <c r="G10" s="11">
        <v>0</v>
      </c>
      <c r="H10" s="11">
        <v>0</v>
      </c>
      <c r="I10" s="11">
        <v>113</v>
      </c>
      <c r="J10" s="11">
        <v>57</v>
      </c>
      <c r="K10" s="11">
        <v>0</v>
      </c>
      <c r="L10" s="12">
        <f t="shared" si="0"/>
        <v>7639</v>
      </c>
    </row>
    <row r="11" spans="1:12" x14ac:dyDescent="0.4">
      <c r="A11" s="9">
        <v>300</v>
      </c>
      <c r="B11" s="10">
        <v>33</v>
      </c>
      <c r="C11" s="11">
        <v>56456</v>
      </c>
      <c r="D11" s="11">
        <v>39799</v>
      </c>
      <c r="E11" s="11">
        <v>0</v>
      </c>
      <c r="F11" s="11">
        <v>0</v>
      </c>
      <c r="G11" s="11">
        <v>0</v>
      </c>
      <c r="H11" s="11">
        <v>61</v>
      </c>
      <c r="I11" s="11">
        <v>443</v>
      </c>
      <c r="J11" s="11">
        <v>985</v>
      </c>
      <c r="K11" s="11">
        <v>68</v>
      </c>
      <c r="L11" s="12">
        <f t="shared" si="0"/>
        <v>97845</v>
      </c>
    </row>
    <row r="12" spans="1:12" x14ac:dyDescent="0.4">
      <c r="A12" s="9">
        <v>250</v>
      </c>
      <c r="B12" s="10">
        <v>21</v>
      </c>
      <c r="C12" s="11">
        <v>76164</v>
      </c>
      <c r="D12" s="11">
        <v>19040</v>
      </c>
      <c r="E12" s="11">
        <v>0</v>
      </c>
      <c r="F12" s="11">
        <v>0</v>
      </c>
      <c r="G12" s="11">
        <v>0</v>
      </c>
      <c r="H12" s="11">
        <v>184</v>
      </c>
      <c r="I12" s="11">
        <v>569</v>
      </c>
      <c r="J12" s="11">
        <v>506</v>
      </c>
      <c r="K12" s="11">
        <v>84</v>
      </c>
      <c r="L12" s="12">
        <f t="shared" si="0"/>
        <v>96568</v>
      </c>
    </row>
    <row r="13" spans="1:12" x14ac:dyDescent="0.4">
      <c r="A13" s="9">
        <v>200</v>
      </c>
      <c r="B13" s="10">
        <v>6</v>
      </c>
      <c r="C13" s="11">
        <v>159880</v>
      </c>
      <c r="D13" s="11">
        <v>50445</v>
      </c>
      <c r="E13" s="11">
        <v>1611</v>
      </c>
      <c r="F13" s="11">
        <v>0</v>
      </c>
      <c r="G13" s="11">
        <v>1290</v>
      </c>
      <c r="H13" s="11">
        <v>97</v>
      </c>
      <c r="I13" s="11">
        <v>661</v>
      </c>
      <c r="J13" s="11">
        <v>825</v>
      </c>
      <c r="K13" s="11">
        <v>197</v>
      </c>
      <c r="L13" s="12">
        <f t="shared" si="0"/>
        <v>215012</v>
      </c>
    </row>
    <row r="14" spans="1:12" x14ac:dyDescent="0.4">
      <c r="A14" s="9">
        <v>150</v>
      </c>
      <c r="B14" s="10">
        <v>27</v>
      </c>
      <c r="C14" s="11">
        <v>287876</v>
      </c>
      <c r="D14" s="11">
        <v>73279</v>
      </c>
      <c r="E14" s="11">
        <v>126214</v>
      </c>
      <c r="F14" s="11">
        <v>28</v>
      </c>
      <c r="G14" s="11">
        <v>18902</v>
      </c>
      <c r="H14" s="11">
        <v>1371</v>
      </c>
      <c r="I14" s="11">
        <v>4342</v>
      </c>
      <c r="J14" s="11">
        <v>1460</v>
      </c>
      <c r="K14" s="11">
        <v>725</v>
      </c>
      <c r="L14" s="12">
        <f t="shared" si="0"/>
        <v>514224</v>
      </c>
    </row>
    <row r="15" spans="1:12" x14ac:dyDescent="0.4">
      <c r="A15" s="9">
        <v>125</v>
      </c>
      <c r="B15" s="10">
        <v>0</v>
      </c>
      <c r="C15" s="11">
        <v>89</v>
      </c>
      <c r="D15" s="11">
        <v>0</v>
      </c>
      <c r="E15" s="11">
        <v>2</v>
      </c>
      <c r="F15" s="11">
        <v>0</v>
      </c>
      <c r="G15" s="11">
        <v>0</v>
      </c>
      <c r="H15" s="11">
        <v>0</v>
      </c>
      <c r="I15" s="11">
        <v>7</v>
      </c>
      <c r="J15" s="11">
        <v>0</v>
      </c>
      <c r="K15" s="11">
        <v>0</v>
      </c>
      <c r="L15" s="12">
        <f t="shared" si="0"/>
        <v>98</v>
      </c>
    </row>
    <row r="16" spans="1:12" x14ac:dyDescent="0.4">
      <c r="A16" s="9">
        <v>100</v>
      </c>
      <c r="B16" s="10">
        <v>17</v>
      </c>
      <c r="C16" s="11">
        <v>398592</v>
      </c>
      <c r="D16" s="11">
        <v>137444</v>
      </c>
      <c r="E16" s="11">
        <v>181836</v>
      </c>
      <c r="F16" s="11">
        <v>0</v>
      </c>
      <c r="G16" s="11">
        <v>43582</v>
      </c>
      <c r="H16" s="11">
        <v>8058</v>
      </c>
      <c r="I16" s="11">
        <v>5218</v>
      </c>
      <c r="J16" s="11">
        <v>1458</v>
      </c>
      <c r="K16" s="11">
        <v>1442</v>
      </c>
      <c r="L16" s="12">
        <f t="shared" si="0"/>
        <v>777647</v>
      </c>
    </row>
    <row r="17" spans="1:12" x14ac:dyDescent="0.4">
      <c r="A17" s="9">
        <v>75</v>
      </c>
      <c r="B17" s="10">
        <v>30</v>
      </c>
      <c r="C17" s="11">
        <v>333954</v>
      </c>
      <c r="D17" s="11">
        <v>119802</v>
      </c>
      <c r="E17" s="11">
        <v>220937</v>
      </c>
      <c r="F17" s="11">
        <v>548</v>
      </c>
      <c r="G17" s="11">
        <v>48595</v>
      </c>
      <c r="H17" s="11">
        <v>3642</v>
      </c>
      <c r="I17" s="11">
        <v>6739</v>
      </c>
      <c r="J17" s="11">
        <v>745</v>
      </c>
      <c r="K17" s="11">
        <v>1110</v>
      </c>
      <c r="L17" s="12">
        <f t="shared" si="0"/>
        <v>736102</v>
      </c>
    </row>
    <row r="18" spans="1:12" x14ac:dyDescent="0.4">
      <c r="A18" s="9">
        <v>50</v>
      </c>
      <c r="B18" s="10">
        <v>26</v>
      </c>
      <c r="C18" s="11">
        <v>234</v>
      </c>
      <c r="D18" s="11">
        <v>0</v>
      </c>
      <c r="E18" s="11">
        <v>632714</v>
      </c>
      <c r="F18" s="11">
        <v>83021</v>
      </c>
      <c r="G18" s="11">
        <v>250621</v>
      </c>
      <c r="H18" s="11">
        <v>10054</v>
      </c>
      <c r="I18" s="11">
        <v>39044</v>
      </c>
      <c r="J18" s="11">
        <v>225</v>
      </c>
      <c r="K18" s="11">
        <v>2529</v>
      </c>
      <c r="L18" s="12">
        <f t="shared" si="0"/>
        <v>1018468</v>
      </c>
    </row>
    <row r="19" spans="1:12" x14ac:dyDescent="0.4">
      <c r="A19" s="9">
        <v>40</v>
      </c>
      <c r="B19" s="10">
        <v>0</v>
      </c>
      <c r="C19" s="11">
        <v>0</v>
      </c>
      <c r="D19" s="11">
        <v>0</v>
      </c>
      <c r="E19" s="11">
        <v>34664</v>
      </c>
      <c r="F19" s="11">
        <v>4368</v>
      </c>
      <c r="G19" s="11">
        <v>3</v>
      </c>
      <c r="H19" s="11">
        <v>29</v>
      </c>
      <c r="I19" s="11">
        <v>2756</v>
      </c>
      <c r="J19" s="11">
        <v>9</v>
      </c>
      <c r="K19" s="11">
        <v>316</v>
      </c>
      <c r="L19" s="12">
        <f t="shared" si="0"/>
        <v>42145</v>
      </c>
    </row>
    <row r="20" spans="1:12" x14ac:dyDescent="0.4">
      <c r="A20" s="9">
        <v>30</v>
      </c>
      <c r="B20" s="10">
        <v>0</v>
      </c>
      <c r="C20" s="11">
        <v>0</v>
      </c>
      <c r="D20" s="11">
        <v>0</v>
      </c>
      <c r="E20" s="11">
        <v>11326</v>
      </c>
      <c r="F20" s="11">
        <v>23667</v>
      </c>
      <c r="G20" s="11">
        <v>66</v>
      </c>
      <c r="H20" s="11">
        <v>0</v>
      </c>
      <c r="I20" s="11">
        <v>2315</v>
      </c>
      <c r="J20" s="11">
        <v>137</v>
      </c>
      <c r="K20" s="11">
        <v>129</v>
      </c>
      <c r="L20" s="12">
        <f t="shared" si="0"/>
        <v>37640</v>
      </c>
    </row>
    <row r="21" spans="1:12" x14ac:dyDescent="0.4">
      <c r="A21" s="9">
        <v>25</v>
      </c>
      <c r="B21" s="10">
        <v>0</v>
      </c>
      <c r="C21" s="11">
        <v>0</v>
      </c>
      <c r="D21" s="11">
        <v>0</v>
      </c>
      <c r="E21" s="11">
        <v>19418</v>
      </c>
      <c r="F21" s="11">
        <v>6644</v>
      </c>
      <c r="G21" s="11">
        <v>0</v>
      </c>
      <c r="H21" s="11">
        <v>0</v>
      </c>
      <c r="I21" s="11">
        <v>1990</v>
      </c>
      <c r="J21" s="11">
        <v>0</v>
      </c>
      <c r="K21" s="11">
        <v>182</v>
      </c>
      <c r="L21" s="12">
        <f t="shared" si="0"/>
        <v>28234</v>
      </c>
    </row>
    <row r="22" spans="1:12" x14ac:dyDescent="0.4">
      <c r="A22" s="9">
        <v>20</v>
      </c>
      <c r="B22" s="10">
        <v>0</v>
      </c>
      <c r="C22" s="11">
        <v>0</v>
      </c>
      <c r="D22" s="11">
        <v>0</v>
      </c>
      <c r="E22" s="11">
        <v>6781</v>
      </c>
      <c r="F22" s="11">
        <v>1839</v>
      </c>
      <c r="G22" s="11">
        <v>0</v>
      </c>
      <c r="H22" s="11">
        <v>0</v>
      </c>
      <c r="I22" s="11">
        <v>193</v>
      </c>
      <c r="J22" s="11">
        <v>25</v>
      </c>
      <c r="K22" s="11">
        <v>151</v>
      </c>
      <c r="L22" s="12">
        <f t="shared" si="0"/>
        <v>8989</v>
      </c>
    </row>
    <row r="23" spans="1:12" x14ac:dyDescent="0.4">
      <c r="A23" s="9">
        <v>13</v>
      </c>
      <c r="B23" s="10">
        <v>0</v>
      </c>
      <c r="C23" s="11">
        <v>0</v>
      </c>
      <c r="D23" s="11">
        <v>0</v>
      </c>
      <c r="E23" s="11">
        <v>329</v>
      </c>
      <c r="F23" s="11">
        <v>320</v>
      </c>
      <c r="G23" s="11">
        <v>0</v>
      </c>
      <c r="H23" s="11">
        <v>0</v>
      </c>
      <c r="I23" s="11">
        <v>16</v>
      </c>
      <c r="J23" s="11">
        <v>0</v>
      </c>
      <c r="K23" s="11">
        <v>0</v>
      </c>
      <c r="L23" s="12">
        <f t="shared" si="0"/>
        <v>665</v>
      </c>
    </row>
    <row r="24" spans="1:12" x14ac:dyDescent="0.4">
      <c r="A24" s="9" t="s">
        <v>9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353</v>
      </c>
      <c r="L24" s="12">
        <f t="shared" si="0"/>
        <v>353</v>
      </c>
    </row>
    <row r="25" spans="1:12" x14ac:dyDescent="0.4">
      <c r="A25" s="13" t="s">
        <v>10</v>
      </c>
      <c r="B25" s="14">
        <f>SUM(B4:B24)</f>
        <v>294</v>
      </c>
      <c r="C25" s="14">
        <f t="shared" ref="C25:K25" si="1">SUM(C4:C24)</f>
        <v>1387964</v>
      </c>
      <c r="D25" s="14">
        <f t="shared" si="1"/>
        <v>470002</v>
      </c>
      <c r="E25" s="14">
        <f t="shared" si="1"/>
        <v>1235832</v>
      </c>
      <c r="F25" s="14">
        <f t="shared" si="1"/>
        <v>120435</v>
      </c>
      <c r="G25" s="14">
        <f t="shared" si="1"/>
        <v>363059</v>
      </c>
      <c r="H25" s="14">
        <f t="shared" si="1"/>
        <v>23496</v>
      </c>
      <c r="I25" s="14">
        <f t="shared" si="1"/>
        <v>69672</v>
      </c>
      <c r="J25" s="14">
        <f t="shared" si="1"/>
        <v>7235</v>
      </c>
      <c r="K25" s="14">
        <f t="shared" si="1"/>
        <v>7290</v>
      </c>
      <c r="L25" s="12">
        <f t="shared" si="0"/>
        <v>3685279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令和４年度</vt:lpstr>
    </vt:vector>
  </TitlesOfParts>
  <Company>city.toyota.aichi.jp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data</cp:lastModifiedBy>
  <dcterms:created xsi:type="dcterms:W3CDTF">2023-11-07T01:43:25Z</dcterms:created>
  <dcterms:modified xsi:type="dcterms:W3CDTF">2023-11-07T04:06:01Z</dcterms:modified>
</cp:coreProperties>
</file>