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Y:\21 環境未来都市・自治体SDGｓ推進\02_SDGs認証制度\R07（第5回・第6回）\04ホームページ\2509修正\"/>
    </mc:Choice>
  </mc:AlternateContent>
  <xr:revisionPtr revIDLastSave="0" documentId="13_ncr:1_{35CD28AB-A39B-48F7-AA0F-BAB7BBFCE438}" xr6:coauthVersionLast="47" xr6:coauthVersionMax="47" xr10:uidLastSave="{00000000-0000-0000-0000-000000000000}"/>
  <bookViews>
    <workbookView xWindow="2970" yWindow="2205" windowWidth="30105" windowHeight="15480" tabRatio="832" xr2:uid="{00000000-000D-0000-FFFF-FFFF00000000}"/>
  </bookViews>
  <sheets>
    <sheet name="様式2号（認証チェックシート）" sheetId="19" r:id="rId1"/>
    <sheet name="様式3号（今後の重点目標）" sheetId="24" r:id="rId2"/>
    <sheet name="【参考】SDGsのターゲット・指標" sheetId="42" r:id="rId3"/>
    <sheet name="（非表示シート）BCI列プルダウン" sheetId="34" state="hidden" r:id="rId4"/>
  </sheets>
  <externalReferences>
    <externalReference r:id="rId5"/>
    <externalReference r:id="rId6"/>
    <externalReference r:id="rId7"/>
  </externalReferences>
  <definedNames>
    <definedName name="_xlnm._FilterDatabase" localSheetId="0" hidden="1">'様式2号（認証チェックシート）'!$A$15:$I$96</definedName>
    <definedName name="_xlnm._FilterDatabase" localSheetId="1" hidden="1">'様式3号（今後の重点目標）'!#REF!</definedName>
    <definedName name="LOGO" localSheetId="3">INDEX([1]表示形式!$C$11:$C$14,MATCH([1]診断結果!$D$13,[1]表示形式!$B$11:$B$14,0))</definedName>
    <definedName name="LOGO">INDEX([2]表示形式!$C$11:$C$14,MATCH([2]診断結果!$D$13,[2]表示形式!$B$11:$B$14,0))</definedName>
    <definedName name="LOGO2">INDEX([3]⑥表示形式!$C$11:$C$14,MATCH([3]④診断結果!$D$13,[3]⑥表示形式!$B$11:$B$14,0))</definedName>
    <definedName name="_xlnm.Print_Area" localSheetId="0">'様式2号（認証チェックシート）'!$B$1:$I$96</definedName>
    <definedName name="_xlnm.Print_Area" localSheetId="1">'様式3号（今後の重点目標）'!$B$1:$K$21</definedName>
    <definedName name="_xlnm.Print_Titles" localSheetId="0">'様式2号（認証チェックシート）'!$14:$16</definedName>
    <definedName name="_xlnm.Print_Titles" localSheetId="1">'様式3号（今後の重点目標）'!#REF!</definedName>
    <definedName name="test">INDEX(#REF!,MATCH(#REF!,#REF!,0))</definedName>
    <definedName name="test2">INDEX(#REF!,MATCH(#REF!,#REF!,0))</definedName>
    <definedName name="ロゴ参照1">INDEX(#REF!,MATCH(#REF!,#REF!,0))</definedName>
    <definedName name="ロゴ参照2">INDEX(#REF!,MATCH(#REF!,#REF!,0))</definedName>
    <definedName name="ロゴ参照3">INDEX(#REF!,MATCH(#REF!,#REF!,0))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34" l="1"/>
  <c r="H11" i="34"/>
  <c r="H7" i="34"/>
  <c r="H6" i="34"/>
  <c r="H26" i="34"/>
  <c r="H25" i="34"/>
  <c r="H3" i="34"/>
  <c r="H2" i="34"/>
</calcChain>
</file>

<file path=xl/sharedStrings.xml><?xml version="1.0" encoding="utf-8"?>
<sst xmlns="http://schemas.openxmlformats.org/spreadsheetml/2006/main" count="1394" uniqueCount="1142">
  <si>
    <t>環境</t>
    <rPh sb="0" eb="2">
      <t>カンキョウ</t>
    </rPh>
    <phoneticPr fontId="5"/>
  </si>
  <si>
    <t>社会</t>
    <rPh sb="0" eb="2">
      <t>シャカイ</t>
    </rPh>
    <phoneticPr fontId="5"/>
  </si>
  <si>
    <t>ガバナンス</t>
    <phoneticPr fontId="5"/>
  </si>
  <si>
    <t>地域</t>
    <rPh sb="0" eb="2">
      <t>チイキ</t>
    </rPh>
    <phoneticPr fontId="5"/>
  </si>
  <si>
    <t>ID</t>
    <phoneticPr fontId="5"/>
  </si>
  <si>
    <t>分類</t>
    <rPh sb="0" eb="2">
      <t>ブンルイ</t>
    </rPh>
    <phoneticPr fontId="5"/>
  </si>
  <si>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1"/>
  </si>
  <si>
    <t>●顧客からの要望を聞き入れ・改善するための体制を整備している。</t>
    <phoneticPr fontId="5"/>
  </si>
  <si>
    <t>●製品・サービスの提供を通じて社会課題の解決に貢献している。</t>
    <rPh sb="9" eb="11">
      <t>テイキョウ</t>
    </rPh>
    <rPh sb="23" eb="25">
      <t>コウケン</t>
    </rPh>
    <phoneticPr fontId="5"/>
  </si>
  <si>
    <t>●公正な経済取引を行っている。</t>
    <rPh sb="1" eb="3">
      <t>コウセイ</t>
    </rPh>
    <rPh sb="4" eb="6">
      <t>ケイザイ</t>
    </rPh>
    <rPh sb="6" eb="8">
      <t>トリヒキ</t>
    </rPh>
    <rPh sb="9" eb="10">
      <t>オコナ</t>
    </rPh>
    <phoneticPr fontId="5"/>
  </si>
  <si>
    <t>●情報セキュリティ対策を行っている</t>
    <rPh sb="1" eb="3">
      <t>ジョウホウ</t>
    </rPh>
    <rPh sb="9" eb="11">
      <t>タイサク</t>
    </rPh>
    <rPh sb="12" eb="13">
      <t>オコナ</t>
    </rPh>
    <phoneticPr fontId="1"/>
  </si>
  <si>
    <t>企業統治体制の構築</t>
    <rPh sb="0" eb="2">
      <t>キギョウ</t>
    </rPh>
    <rPh sb="2" eb="4">
      <t>トウチ</t>
    </rPh>
    <rPh sb="4" eb="6">
      <t>タイセイ</t>
    </rPh>
    <rPh sb="7" eb="9">
      <t>コウチク</t>
    </rPh>
    <phoneticPr fontId="5"/>
  </si>
  <si>
    <t>●企業統治体制を構築している。</t>
    <rPh sb="3" eb="5">
      <t>トウチ</t>
    </rPh>
    <rPh sb="5" eb="7">
      <t>タイセイ</t>
    </rPh>
    <rPh sb="8" eb="10">
      <t>コウチク</t>
    </rPh>
    <phoneticPr fontId="5"/>
  </si>
  <si>
    <t>●地域社会とのコミュニケーション機会を設けている。</t>
    <rPh sb="0" eb="2">
      <t>シャカイ</t>
    </rPh>
    <rPh sb="13" eb="15">
      <t>キカイ</t>
    </rPh>
    <rPh sb="16" eb="17">
      <t>レイ</t>
    </rPh>
    <phoneticPr fontId="5"/>
  </si>
  <si>
    <t>●市の施策・事業に協力している。</t>
    <phoneticPr fontId="5"/>
  </si>
  <si>
    <t>●社会・環境に及ぼす影響に対し、責任を持って対応している。</t>
    <phoneticPr fontId="5"/>
  </si>
  <si>
    <t>3.4、3.8</t>
    <phoneticPr fontId="5"/>
  </si>
  <si>
    <t>5.1、5.2、8.8、10.2、10.3、16.1</t>
    <phoneticPr fontId="5"/>
  </si>
  <si>
    <t>11.6、12.3、12.4、12.5</t>
    <phoneticPr fontId="5"/>
  </si>
  <si>
    <t>16.4、16.5</t>
    <phoneticPr fontId="5"/>
  </si>
  <si>
    <t>●市内における雇用を促進している。</t>
    <rPh sb="1" eb="3">
      <t>シナイ</t>
    </rPh>
    <rPh sb="7" eb="9">
      <t>コヨウ</t>
    </rPh>
    <rPh sb="10" eb="12">
      <t>ソクシン</t>
    </rPh>
    <phoneticPr fontId="5"/>
  </si>
  <si>
    <t>●健康経営に取り組んでいる。</t>
    <rPh sb="1" eb="3">
      <t>ケンコウ</t>
    </rPh>
    <rPh sb="3" eb="5">
      <t>ケイエイ</t>
    </rPh>
    <rPh sb="6" eb="7">
      <t>ト</t>
    </rPh>
    <rPh sb="8" eb="9">
      <t>ク</t>
    </rPh>
    <phoneticPr fontId="5"/>
  </si>
  <si>
    <t>8.8、10.2</t>
    <phoneticPr fontId="5"/>
  </si>
  <si>
    <t>8.5、10.4</t>
    <phoneticPr fontId="5"/>
  </si>
  <si>
    <t>4.4、8.5、8.6</t>
    <phoneticPr fontId="5"/>
  </si>
  <si>
    <t>●製品・サービスの提供を通じて、環境問題の改善に貢献している。</t>
    <rPh sb="9" eb="11">
      <t>テイキョウ</t>
    </rPh>
    <rPh sb="16" eb="18">
      <t>カンキョウ</t>
    </rPh>
    <rPh sb="18" eb="20">
      <t>モンダイ</t>
    </rPh>
    <rPh sb="21" eb="23">
      <t>カイゼン</t>
    </rPh>
    <rPh sb="24" eb="26">
      <t>コウケン</t>
    </rPh>
    <phoneticPr fontId="5"/>
  </si>
  <si>
    <t>3.4、8.5、8.8</t>
    <phoneticPr fontId="1"/>
  </si>
  <si>
    <t>3.4、8.5、8.8</t>
    <phoneticPr fontId="5"/>
  </si>
  <si>
    <t>8.2、8.5</t>
  </si>
  <si>
    <t>9.3、12.3</t>
    <phoneticPr fontId="5"/>
  </si>
  <si>
    <t>9.3、12.3、12.4</t>
  </si>
  <si>
    <t>9.3、12.3、12.4</t>
    <phoneticPr fontId="5"/>
  </si>
  <si>
    <t>6.1、6.4</t>
    <phoneticPr fontId="5"/>
  </si>
  <si>
    <t>3.9、12.4</t>
    <phoneticPr fontId="5"/>
  </si>
  <si>
    <t>6、7、9.4、11.5、11.6、12.4、12.5、13、14、15</t>
    <phoneticPr fontId="5"/>
  </si>
  <si>
    <t>16.10</t>
    <phoneticPr fontId="1"/>
  </si>
  <si>
    <t>4.4、16.10</t>
    <phoneticPr fontId="5"/>
  </si>
  <si>
    <t>16.5、16.7、16.10</t>
    <phoneticPr fontId="5"/>
  </si>
  <si>
    <t>17.16、17.17</t>
    <phoneticPr fontId="1"/>
  </si>
  <si>
    <t>1.5、11.5、13.1</t>
    <phoneticPr fontId="5"/>
  </si>
  <si>
    <t>8.3、8.5</t>
    <phoneticPr fontId="5"/>
  </si>
  <si>
    <t>8.9、12.b、17.17</t>
    <phoneticPr fontId="5"/>
  </si>
  <si>
    <t>●職場における安全・衛生管理に取り組んでいる。</t>
    <rPh sb="1" eb="3">
      <t>ショクバ</t>
    </rPh>
    <rPh sb="7" eb="9">
      <t>アンゼン</t>
    </rPh>
    <rPh sb="10" eb="12">
      <t>エイセイ</t>
    </rPh>
    <rPh sb="12" eb="14">
      <t>カンリ</t>
    </rPh>
    <rPh sb="15" eb="16">
      <t>ト</t>
    </rPh>
    <rPh sb="17" eb="18">
      <t>ク</t>
    </rPh>
    <phoneticPr fontId="5"/>
  </si>
  <si>
    <t>●自社の事業活動に伴う環境負荷を低減するためのマネジメント体制を構築している。</t>
    <rPh sb="1" eb="3">
      <t>ジシャ</t>
    </rPh>
    <rPh sb="4" eb="6">
      <t>ジギョウ</t>
    </rPh>
    <rPh sb="6" eb="8">
      <t>カツドウ</t>
    </rPh>
    <rPh sb="9" eb="10">
      <t>トモナ</t>
    </rPh>
    <rPh sb="11" eb="13">
      <t>カンキョウ</t>
    </rPh>
    <rPh sb="13" eb="15">
      <t>フカ</t>
    </rPh>
    <rPh sb="16" eb="18">
      <t>テイゲン</t>
    </rPh>
    <phoneticPr fontId="5"/>
  </si>
  <si>
    <t>●自社の事業活動において、水の効率的な利用・管理を行っている</t>
    <rPh sb="13" eb="14">
      <t>ミズ</t>
    </rPh>
    <rPh sb="15" eb="18">
      <t>コウリツテキ</t>
    </rPh>
    <rPh sb="19" eb="21">
      <t>リヨウ</t>
    </rPh>
    <rPh sb="22" eb="24">
      <t>カンリ</t>
    </rPh>
    <rPh sb="25" eb="26">
      <t>オコナ</t>
    </rPh>
    <phoneticPr fontId="5"/>
  </si>
  <si>
    <t>●自社の事業活動において、廃棄物・有害化学物質を適切に管理している。</t>
    <rPh sb="13" eb="16">
      <t>ハイキブツ</t>
    </rPh>
    <rPh sb="17" eb="19">
      <t>ユウガイ</t>
    </rPh>
    <rPh sb="19" eb="21">
      <t>カガク</t>
    </rPh>
    <rPh sb="21" eb="23">
      <t>ブッシツ</t>
    </rPh>
    <rPh sb="24" eb="26">
      <t>テキセツ</t>
    </rPh>
    <rPh sb="27" eb="29">
      <t>カンリ</t>
    </rPh>
    <phoneticPr fontId="5"/>
  </si>
  <si>
    <t>●自社の事業活動において、天然資源や生物多様性へ配慮している。</t>
    <rPh sb="13" eb="15">
      <t>テンネン</t>
    </rPh>
    <rPh sb="15" eb="17">
      <t>シゲン</t>
    </rPh>
    <rPh sb="18" eb="20">
      <t>セイブツ</t>
    </rPh>
    <rPh sb="20" eb="23">
      <t>タヨウセイ</t>
    </rPh>
    <rPh sb="24" eb="26">
      <t>ハイリョ</t>
    </rPh>
    <phoneticPr fontId="5"/>
  </si>
  <si>
    <t>4.5、5.4、5.5、8.5</t>
    <phoneticPr fontId="5"/>
  </si>
  <si>
    <t>4.5、5.4、5.5</t>
    <phoneticPr fontId="5"/>
  </si>
  <si>
    <t>4.4、4.5、10.3</t>
    <phoneticPr fontId="5"/>
  </si>
  <si>
    <t>3.4、8.5</t>
    <phoneticPr fontId="5"/>
  </si>
  <si>
    <t>11.3、17.17</t>
    <phoneticPr fontId="1"/>
  </si>
  <si>
    <t>8.3、9.2</t>
    <phoneticPr fontId="1"/>
  </si>
  <si>
    <t>5.1、5.5、10.3</t>
    <phoneticPr fontId="5"/>
  </si>
  <si>
    <t>5.4、8.2</t>
    <phoneticPr fontId="5"/>
  </si>
  <si>
    <t>5.4、8.8</t>
    <phoneticPr fontId="5"/>
  </si>
  <si>
    <t>4.4、4.5、8.5</t>
    <phoneticPr fontId="5"/>
  </si>
  <si>
    <t>●女性の活躍支援に向けた目標を設定している。</t>
    <rPh sb="6" eb="8">
      <t>シエン</t>
    </rPh>
    <rPh sb="9" eb="10">
      <t>ム</t>
    </rPh>
    <rPh sb="12" eb="14">
      <t>モクヒョウ</t>
    </rPh>
    <rPh sb="15" eb="17">
      <t>セッテイ</t>
    </rPh>
    <phoneticPr fontId="5"/>
  </si>
  <si>
    <t>5.5、10.3</t>
    <phoneticPr fontId="5"/>
  </si>
  <si>
    <t>14.1、14.2、14.3、14.4、14.5</t>
    <phoneticPr fontId="1"/>
  </si>
  <si>
    <t>5.1、10.2､10.3、16.7</t>
    <phoneticPr fontId="1"/>
  </si>
  <si>
    <t>取組項目</t>
    <rPh sb="0" eb="2">
      <t>トリクミ</t>
    </rPh>
    <rPh sb="2" eb="4">
      <t>コウモク</t>
    </rPh>
    <phoneticPr fontId="5"/>
  </si>
  <si>
    <t>●脱炭素に向けて、省エネに取り組んでいる。</t>
    <rPh sb="1" eb="4">
      <t>ダツタンソ</t>
    </rPh>
    <rPh sb="5" eb="6">
      <t>ム</t>
    </rPh>
    <rPh sb="9" eb="10">
      <t>ショウ</t>
    </rPh>
    <rPh sb="13" eb="14">
      <t>ト</t>
    </rPh>
    <rPh sb="15" eb="16">
      <t>ク</t>
    </rPh>
    <phoneticPr fontId="5"/>
  </si>
  <si>
    <t>ー</t>
    <phoneticPr fontId="1"/>
  </si>
  <si>
    <t xml:space="preserve">【主な取組内容】
【取組の成果】
</t>
    <rPh sb="11" eb="13">
      <t>トリク</t>
    </rPh>
    <rPh sb="14" eb="16">
      <t>セイカ</t>
    </rPh>
    <phoneticPr fontId="1"/>
  </si>
  <si>
    <t xml:space="preserve">【主な取組内容】
【再生可能エネルギー由来の電力利用割合：　％】
</t>
    <phoneticPr fontId="1"/>
  </si>
  <si>
    <t>【主な取組内容】</t>
    <rPh sb="1" eb="2">
      <t>オモ</t>
    </rPh>
    <rPh sb="3" eb="5">
      <t>トリクミ</t>
    </rPh>
    <rPh sb="5" eb="7">
      <t>ナイヨウ</t>
    </rPh>
    <phoneticPr fontId="1"/>
  </si>
  <si>
    <t xml:space="preserve">【主な取組内容】
【取組の成果】
</t>
    <rPh sb="0" eb="20">
      <t>トリクセイカ</t>
    </rPh>
    <phoneticPr fontId="1"/>
  </si>
  <si>
    <t>【取得している認証がある場合】
認証名／取得年月：
【安全対策ルールがある場合】
主要なルール／ルール概要：</t>
    <rPh sb="28" eb="30">
      <t>アンゼン</t>
    </rPh>
    <rPh sb="30" eb="32">
      <t>タイサク</t>
    </rPh>
    <rPh sb="42" eb="44">
      <t>シュヨウ</t>
    </rPh>
    <rPh sb="52" eb="54">
      <t>ガイヨウ</t>
    </rPh>
    <phoneticPr fontId="1"/>
  </si>
  <si>
    <t>【主な取組内容（ルールや制度を有している場合は、その概要も記載）】
【取組の成果】</t>
    <rPh sb="12" eb="14">
      <t>セイド</t>
    </rPh>
    <rPh sb="15" eb="16">
      <t>ユウ</t>
    </rPh>
    <rPh sb="20" eb="22">
      <t>バアイ</t>
    </rPh>
    <rPh sb="26" eb="28">
      <t>ガイヨウ</t>
    </rPh>
    <rPh sb="29" eb="31">
      <t>キサイ</t>
    </rPh>
    <phoneticPr fontId="1"/>
  </si>
  <si>
    <t>【目標を設定している場合】
目標の内容（指標・目標数値等）：
【目標を設定していない場合】
現状（指標・数値等）：</t>
    <rPh sb="1" eb="3">
      <t>モクヒョウ</t>
    </rPh>
    <rPh sb="4" eb="6">
      <t>セッテイ</t>
    </rPh>
    <rPh sb="10" eb="12">
      <t>バアイ</t>
    </rPh>
    <rPh sb="14" eb="16">
      <t>モクヒョウ</t>
    </rPh>
    <rPh sb="17" eb="19">
      <t>ナイヨウ</t>
    </rPh>
    <rPh sb="20" eb="22">
      <t>シヒョウ</t>
    </rPh>
    <rPh sb="23" eb="25">
      <t>モクヒョウ</t>
    </rPh>
    <rPh sb="25" eb="27">
      <t>スウチ</t>
    </rPh>
    <rPh sb="27" eb="28">
      <t>トウ</t>
    </rPh>
    <rPh sb="47" eb="49">
      <t>ゲンジョウ</t>
    </rPh>
    <rPh sb="50" eb="52">
      <t>シヒョウ</t>
    </rPh>
    <rPh sb="53" eb="55">
      <t>スウチ</t>
    </rPh>
    <rPh sb="55" eb="56">
      <t>トウ</t>
    </rPh>
    <phoneticPr fontId="1"/>
  </si>
  <si>
    <t>【取得している認証がある場合】
認証名／取得年月：
【主な取組内容】</t>
    <phoneticPr fontId="1"/>
  </si>
  <si>
    <t>【取得している認証がある場合】
認証名／取得年月：
【主な取組内容】
【取組の成果】</t>
    <rPh sb="28" eb="29">
      <t>オモ</t>
    </rPh>
    <rPh sb="30" eb="32">
      <t>トリクミ</t>
    </rPh>
    <rPh sb="32" eb="34">
      <t>ナイヨウ</t>
    </rPh>
    <phoneticPr fontId="1"/>
  </si>
  <si>
    <t>【取得している認証がある場合】
認証名／取得年月：
【主な取組内容】
【取組の成果】</t>
    <phoneticPr fontId="1"/>
  </si>
  <si>
    <t>【主な取組内容（ルールや制度を有している場合は、その概要も記載）】
【取組の成果】</t>
    <rPh sb="1" eb="2">
      <t>オモ</t>
    </rPh>
    <rPh sb="3" eb="5">
      <t>トリクミ</t>
    </rPh>
    <rPh sb="5" eb="7">
      <t>ナイヨウ</t>
    </rPh>
    <phoneticPr fontId="1"/>
  </si>
  <si>
    <t>【主な取組内容】
【取組の成果】</t>
    <rPh sb="1" eb="2">
      <t>オモ</t>
    </rPh>
    <rPh sb="3" eb="5">
      <t>トリクミ</t>
    </rPh>
    <rPh sb="5" eb="7">
      <t>ナイヨウ</t>
    </rPh>
    <phoneticPr fontId="1"/>
  </si>
  <si>
    <t xml:space="preserve">【取得している認証がある場合】
認証名／取得年月：
【主な取組内容】
</t>
    <phoneticPr fontId="1"/>
  </si>
  <si>
    <t>●自社の環境への取組を開示している。</t>
  </si>
  <si>
    <t>●ハラスメントを防止するための取組を進めている。</t>
    <rPh sb="8" eb="10">
      <t>ボウシ</t>
    </rPh>
    <rPh sb="18" eb="19">
      <t>スス</t>
    </rPh>
    <phoneticPr fontId="5"/>
  </si>
  <si>
    <t>●女性の活躍を推進するための取組がある。</t>
  </si>
  <si>
    <t>●多様な働き方を促進するための取組がある。</t>
    <rPh sb="1" eb="3">
      <t>タヨウ</t>
    </rPh>
    <rPh sb="8" eb="10">
      <t>ソクシン</t>
    </rPh>
    <phoneticPr fontId="5"/>
  </si>
  <si>
    <t>●取引先（調達先、下請け、代理店等）の事業活動や環境・社会への取組を理解し、サプライチェーン全体で社会的責任を果たすために取り組んでいる。</t>
    <rPh sb="1" eb="3">
      <t>トリヒキ</t>
    </rPh>
    <rPh sb="3" eb="4">
      <t>サキ</t>
    </rPh>
    <rPh sb="5" eb="8">
      <t>チョウタツサキ</t>
    </rPh>
    <rPh sb="9" eb="11">
      <t>シタウ</t>
    </rPh>
    <rPh sb="13" eb="16">
      <t>ダイリテン</t>
    </rPh>
    <rPh sb="16" eb="17">
      <t>トウ</t>
    </rPh>
    <rPh sb="19" eb="21">
      <t>ジギョウ</t>
    </rPh>
    <rPh sb="21" eb="23">
      <t>カツドウ</t>
    </rPh>
    <rPh sb="24" eb="26">
      <t>カンキョウ</t>
    </rPh>
    <rPh sb="27" eb="29">
      <t>シャカイ</t>
    </rPh>
    <rPh sb="34" eb="36">
      <t>リカイ</t>
    </rPh>
    <rPh sb="61" eb="62">
      <t>ト</t>
    </rPh>
    <rPh sb="63" eb="64">
      <t>ク</t>
    </rPh>
    <phoneticPr fontId="5"/>
  </si>
  <si>
    <t>●品質管理に関する取組を行っている</t>
    <rPh sb="1" eb="3">
      <t>ヒンシツ</t>
    </rPh>
    <rPh sb="3" eb="5">
      <t>カンリ</t>
    </rPh>
    <rPh sb="6" eb="7">
      <t>カン</t>
    </rPh>
    <rPh sb="12" eb="13">
      <t>オコナ</t>
    </rPh>
    <phoneticPr fontId="5"/>
  </si>
  <si>
    <t>●事業継続や事業継承に関する取組が進められている。</t>
  </si>
  <si>
    <t>●地域課題解決に向けた事業や取組を行っている。</t>
    <rPh sb="1" eb="3">
      <t>チイキ</t>
    </rPh>
    <rPh sb="8" eb="9">
      <t>ト</t>
    </rPh>
    <rPh sb="10" eb="11">
      <t>ク</t>
    </rPh>
    <rPh sb="11" eb="13">
      <t>ジギョウ</t>
    </rPh>
    <phoneticPr fontId="5"/>
  </si>
  <si>
    <t>●SDGs達成に資する各種取組について、企業として戦略的・持続的に推進する基盤を整備している。</t>
    <rPh sb="5" eb="7">
      <t>タッセイ</t>
    </rPh>
    <rPh sb="8" eb="9">
      <t>シ</t>
    </rPh>
    <rPh sb="11" eb="13">
      <t>カクシュ</t>
    </rPh>
    <rPh sb="20" eb="22">
      <t>キギョウ</t>
    </rPh>
    <rPh sb="25" eb="28">
      <t>センリャクテキ</t>
    </rPh>
    <rPh sb="29" eb="32">
      <t>ジゾクテキ</t>
    </rPh>
    <rPh sb="33" eb="35">
      <t>スイシン</t>
    </rPh>
    <rPh sb="37" eb="39">
      <t>キバン</t>
    </rPh>
    <rPh sb="40" eb="42">
      <t>セイビ</t>
    </rPh>
    <phoneticPr fontId="5"/>
  </si>
  <si>
    <t>大項目</t>
    <rPh sb="0" eb="1">
      <t>オオ</t>
    </rPh>
    <rPh sb="1" eb="3">
      <t>コウモク</t>
    </rPh>
    <phoneticPr fontId="5"/>
  </si>
  <si>
    <t>小項目</t>
    <rPh sb="0" eb="3">
      <t>ショウコウモク</t>
    </rPh>
    <phoneticPr fontId="5"/>
  </si>
  <si>
    <t>記述欄</t>
    <rPh sb="0" eb="3">
      <t>キジュツラン</t>
    </rPh>
    <phoneticPr fontId="5"/>
  </si>
  <si>
    <t>分類</t>
    <rPh sb="0" eb="2">
      <t>ブンルイ</t>
    </rPh>
    <phoneticPr fontId="1"/>
  </si>
  <si>
    <t>評価項目</t>
    <rPh sb="0" eb="2">
      <t>ヒョウカ</t>
    </rPh>
    <rPh sb="2" eb="4">
      <t>コウモク</t>
    </rPh>
    <phoneticPr fontId="1"/>
  </si>
  <si>
    <t>今後の目標</t>
    <rPh sb="0" eb="2">
      <t>コンゴ</t>
    </rPh>
    <rPh sb="3" eb="5">
      <t>モクヒョウ</t>
    </rPh>
    <phoneticPr fontId="1"/>
  </si>
  <si>
    <t>目標の内容</t>
    <rPh sb="0" eb="2">
      <t>モクヒョウ</t>
    </rPh>
    <rPh sb="3" eb="5">
      <t>ナイヨウ</t>
    </rPh>
    <phoneticPr fontId="1"/>
  </si>
  <si>
    <t>目標達成期限</t>
    <rPh sb="0" eb="2">
      <t>モクヒョウ</t>
    </rPh>
    <rPh sb="2" eb="4">
      <t>タッセイ</t>
    </rPh>
    <rPh sb="4" eb="6">
      <t>キゲン</t>
    </rPh>
    <phoneticPr fontId="1"/>
  </si>
  <si>
    <t>目標達成に向けた取り組み</t>
    <rPh sb="0" eb="2">
      <t>モクヒョウ</t>
    </rPh>
    <rPh sb="2" eb="4">
      <t>タッセイ</t>
    </rPh>
    <rPh sb="5" eb="6">
      <t>ム</t>
    </rPh>
    <rPh sb="8" eb="9">
      <t>ト</t>
    </rPh>
    <rPh sb="10" eb="11">
      <t>ク</t>
    </rPh>
    <phoneticPr fontId="5"/>
  </si>
  <si>
    <t>①利用電力における再生可能エネルギー比率を50％以上とする
②CO2排出量を▲●％とする（2021年度対比）</t>
    <rPh sb="1" eb="5">
      <t>リヨウデンリョク</t>
    </rPh>
    <rPh sb="9" eb="11">
      <t>サイセイ</t>
    </rPh>
    <rPh sb="11" eb="13">
      <t>カノウ</t>
    </rPh>
    <rPh sb="18" eb="20">
      <t>ヒリツ</t>
    </rPh>
    <rPh sb="24" eb="26">
      <t>イジョウ</t>
    </rPh>
    <rPh sb="34" eb="37">
      <t>ハイシュツリョウ</t>
    </rPh>
    <rPh sb="49" eb="51">
      <t>ネンド</t>
    </rPh>
    <rPh sb="51" eb="53">
      <t>タイヒ</t>
    </rPh>
    <phoneticPr fontId="1"/>
  </si>
  <si>
    <t>①2025年
②2030年</t>
    <rPh sb="5" eb="6">
      <t>ネン</t>
    </rPh>
    <rPh sb="12" eb="13">
      <t>ネン</t>
    </rPh>
    <phoneticPr fontId="1"/>
  </si>
  <si>
    <t>①</t>
    <phoneticPr fontId="1"/>
  </si>
  <si>
    <t>・●●工場への太陽光発電システムの導入
・グリーン電力の購入
・上記の再生可能エネルギーへの切り替えに加えて、製造工程の見直しによる使用電力削減も含めて、CO2▲●％の達成を検討</t>
    <rPh sb="3" eb="5">
      <t>コウジョウ</t>
    </rPh>
    <rPh sb="7" eb="10">
      <t>タイヨウコウ</t>
    </rPh>
    <rPh sb="10" eb="12">
      <t>ハツデン</t>
    </rPh>
    <rPh sb="17" eb="19">
      <t>ドウニュウ</t>
    </rPh>
    <rPh sb="25" eb="27">
      <t>デンリョク</t>
    </rPh>
    <rPh sb="28" eb="30">
      <t>コウニュウ</t>
    </rPh>
    <rPh sb="32" eb="34">
      <t>ジョウキ</t>
    </rPh>
    <rPh sb="35" eb="37">
      <t>サイセイ</t>
    </rPh>
    <rPh sb="37" eb="39">
      <t>カノウ</t>
    </rPh>
    <rPh sb="46" eb="47">
      <t>キ</t>
    </rPh>
    <rPh sb="48" eb="49">
      <t>カ</t>
    </rPh>
    <rPh sb="51" eb="52">
      <t>クワ</t>
    </rPh>
    <rPh sb="55" eb="57">
      <t>セイゾウ</t>
    </rPh>
    <rPh sb="57" eb="59">
      <t>コウテイ</t>
    </rPh>
    <rPh sb="60" eb="62">
      <t>ミナオ</t>
    </rPh>
    <rPh sb="66" eb="70">
      <t>シヨウデンリョク</t>
    </rPh>
    <rPh sb="70" eb="72">
      <t>サクゲン</t>
    </rPh>
    <rPh sb="73" eb="74">
      <t>フク</t>
    </rPh>
    <rPh sb="84" eb="86">
      <t>タッセイ</t>
    </rPh>
    <rPh sb="87" eb="89">
      <t>ケントウ</t>
    </rPh>
    <phoneticPr fontId="1"/>
  </si>
  <si>
    <t>現在の取り組み内容
※チェックシートに記載済の内容であれば、
参照の旨で可</t>
    <rPh sb="0" eb="2">
      <t>ゲンザイ</t>
    </rPh>
    <rPh sb="3" eb="4">
      <t>ト</t>
    </rPh>
    <rPh sb="5" eb="6">
      <t>ク</t>
    </rPh>
    <rPh sb="7" eb="9">
      <t>ナイヨウ</t>
    </rPh>
    <rPh sb="19" eb="21">
      <t>キサイ</t>
    </rPh>
    <rPh sb="21" eb="22">
      <t>スミ</t>
    </rPh>
    <rPh sb="23" eb="25">
      <t>ナイヨウ</t>
    </rPh>
    <rPh sb="31" eb="33">
      <t>サンショウ</t>
    </rPh>
    <rPh sb="34" eb="35">
      <t>ムネ</t>
    </rPh>
    <rPh sb="36" eb="37">
      <t>カ</t>
    </rPh>
    <phoneticPr fontId="5"/>
  </si>
  <si>
    <t>・チェックシート参照</t>
    <rPh sb="8" eb="10">
      <t>サンショウ</t>
    </rPh>
    <phoneticPr fontId="1"/>
  </si>
  <si>
    <t>・女性の積極採用、管理職採用を行っている
・女性が働きやすい制度を整備している（子供の看病等の欠勤に対応する特別休暇制度、時間単位での有給取得等）</t>
    <rPh sb="1" eb="3">
      <t>ジョセイ</t>
    </rPh>
    <rPh sb="15" eb="16">
      <t>オコナ</t>
    </rPh>
    <rPh sb="22" eb="24">
      <t>ジョセイ</t>
    </rPh>
    <rPh sb="25" eb="26">
      <t>ハタラ</t>
    </rPh>
    <rPh sb="30" eb="32">
      <t>セイド</t>
    </rPh>
    <rPh sb="33" eb="35">
      <t>セイビ</t>
    </rPh>
    <rPh sb="50" eb="52">
      <t>タイオウ</t>
    </rPh>
    <rPh sb="61" eb="65">
      <t>ジカンタンイ</t>
    </rPh>
    <rPh sb="67" eb="69">
      <t>ユウキュウ</t>
    </rPh>
    <rPh sb="69" eb="71">
      <t>シュトク</t>
    </rPh>
    <rPh sb="71" eb="72">
      <t>トウ</t>
    </rPh>
    <phoneticPr fontId="1"/>
  </si>
  <si>
    <t>・女性管理職●名の育成</t>
    <rPh sb="1" eb="3">
      <t>ジョセイ</t>
    </rPh>
    <rPh sb="3" eb="6">
      <t>カンリショク</t>
    </rPh>
    <rPh sb="7" eb="8">
      <t>メイ</t>
    </rPh>
    <rPh sb="9" eb="11">
      <t>イクセイ</t>
    </rPh>
    <phoneticPr fontId="1"/>
  </si>
  <si>
    <t>・2025年</t>
    <rPh sb="5" eb="6">
      <t>ネン</t>
    </rPh>
    <phoneticPr fontId="1"/>
  </si>
  <si>
    <t>・女性のキャリアアップに向けた研修・セミナーを企画し、参加を推奨する
・キャリアプランの作成や、管理職からのOJTを実施する
・仕事との両立に向けて課題となる点を協議するミーティングを実施する</t>
    <rPh sb="1" eb="3">
      <t>ジョセイ</t>
    </rPh>
    <rPh sb="12" eb="13">
      <t>ム</t>
    </rPh>
    <rPh sb="15" eb="17">
      <t>ケンシュウ</t>
    </rPh>
    <rPh sb="23" eb="25">
      <t>キカク</t>
    </rPh>
    <rPh sb="27" eb="29">
      <t>サンカ</t>
    </rPh>
    <rPh sb="30" eb="32">
      <t>スイショウ</t>
    </rPh>
    <rPh sb="44" eb="46">
      <t>サクセイ</t>
    </rPh>
    <rPh sb="48" eb="50">
      <t>カンリ</t>
    </rPh>
    <rPh sb="50" eb="51">
      <t>ショク</t>
    </rPh>
    <rPh sb="58" eb="60">
      <t>ジッシ</t>
    </rPh>
    <rPh sb="64" eb="66">
      <t>シゴト</t>
    </rPh>
    <rPh sb="68" eb="70">
      <t>リョウリツ</t>
    </rPh>
    <rPh sb="71" eb="72">
      <t>ム</t>
    </rPh>
    <rPh sb="74" eb="76">
      <t>カダイ</t>
    </rPh>
    <rPh sb="79" eb="80">
      <t>テン</t>
    </rPh>
    <rPh sb="81" eb="83">
      <t>キョウギ</t>
    </rPh>
    <rPh sb="92" eb="94">
      <t>ジッシ</t>
    </rPh>
    <phoneticPr fontId="1"/>
  </si>
  <si>
    <t>●地域経済の振興・地域内経済循環に資する製品・サービスを提供している。</t>
    <rPh sb="6" eb="8">
      <t>シンコウ</t>
    </rPh>
    <rPh sb="9" eb="11">
      <t>チイキ</t>
    </rPh>
    <rPh sb="11" eb="12">
      <t>ナイ</t>
    </rPh>
    <rPh sb="12" eb="14">
      <t>ケイザイ</t>
    </rPh>
    <rPh sb="14" eb="16">
      <t>ジュンカン</t>
    </rPh>
    <phoneticPr fontId="1"/>
  </si>
  <si>
    <t>No</t>
    <phoneticPr fontId="5"/>
  </si>
  <si>
    <t>【例】</t>
    <phoneticPr fontId="1"/>
  </si>
  <si>
    <t>②</t>
    <phoneticPr fontId="1"/>
  </si>
  <si>
    <t>③</t>
    <phoneticPr fontId="1"/>
  </si>
  <si>
    <t>(記載不要）</t>
    <rPh sb="1" eb="3">
      <t>キサイ</t>
    </rPh>
    <rPh sb="3" eb="5">
      <t>フヨウ</t>
    </rPh>
    <phoneticPr fontId="1"/>
  </si>
  <si>
    <t>●健康経営に取り組んでいる</t>
    <rPh sb="1" eb="3">
      <t>ケンコウ</t>
    </rPh>
    <rPh sb="3" eb="5">
      <t>ケイエイ</t>
    </rPh>
    <rPh sb="6" eb="7">
      <t>ト</t>
    </rPh>
    <rPh sb="8" eb="9">
      <t>ク</t>
    </rPh>
    <phoneticPr fontId="5"/>
  </si>
  <si>
    <t>●外国人、障がい者、高齢者等、社内の多様な人材の活躍支援に関する取り組みがある。</t>
    <rPh sb="1" eb="3">
      <t>ガイコク</t>
    </rPh>
    <rPh sb="15" eb="17">
      <t>シャナイ</t>
    </rPh>
    <rPh sb="18" eb="20">
      <t>タヨウ</t>
    </rPh>
    <rPh sb="21" eb="23">
      <t>ジンザイ</t>
    </rPh>
    <rPh sb="24" eb="26">
      <t>カツヤク</t>
    </rPh>
    <rPh sb="26" eb="28">
      <t>シエン</t>
    </rPh>
    <rPh sb="29" eb="30">
      <t>カン</t>
    </rPh>
    <rPh sb="32" eb="33">
      <t>ト</t>
    </rPh>
    <rPh sb="34" eb="35">
      <t>ク</t>
    </rPh>
    <phoneticPr fontId="5"/>
  </si>
  <si>
    <t>●社内のハラスメントを防止するための取り組みを進めている。</t>
    <rPh sb="1" eb="3">
      <t>シャナイ</t>
    </rPh>
    <rPh sb="11" eb="13">
      <t>ボウシ</t>
    </rPh>
    <rPh sb="18" eb="19">
      <t>ト</t>
    </rPh>
    <rPh sb="20" eb="21">
      <t>ク</t>
    </rPh>
    <rPh sb="23" eb="24">
      <t>スス</t>
    </rPh>
    <phoneticPr fontId="5"/>
  </si>
  <si>
    <t>●女性の活躍支援に向けた目標を設定している。</t>
  </si>
  <si>
    <t>●女性の活躍を支援するための取り組みがある。</t>
  </si>
  <si>
    <t>●多様な働き方を促進するための取り組みがある。</t>
    <rPh sb="1" eb="3">
      <t>タヨウ</t>
    </rPh>
    <rPh sb="8" eb="10">
      <t>ソクシン</t>
    </rPh>
    <phoneticPr fontId="5"/>
  </si>
  <si>
    <t>●サプライヤー（取引先）の事業活動や環境・社会への取り組みを理解し、サプライチェーン全体で社会的責任を果たすために取り組んでいる。</t>
    <rPh sb="8" eb="10">
      <t>トリヒキ</t>
    </rPh>
    <rPh sb="10" eb="11">
      <t>サキ</t>
    </rPh>
    <rPh sb="13" eb="15">
      <t>ジギョウ</t>
    </rPh>
    <rPh sb="15" eb="17">
      <t>カツドウ</t>
    </rPh>
    <rPh sb="18" eb="20">
      <t>カンキョウ</t>
    </rPh>
    <rPh sb="21" eb="23">
      <t>シャカイ</t>
    </rPh>
    <rPh sb="25" eb="26">
      <t>ト</t>
    </rPh>
    <rPh sb="27" eb="28">
      <t>ク</t>
    </rPh>
    <rPh sb="30" eb="32">
      <t>リカイ</t>
    </rPh>
    <rPh sb="57" eb="58">
      <t>ト</t>
    </rPh>
    <rPh sb="59" eb="60">
      <t>ク</t>
    </rPh>
    <phoneticPr fontId="5"/>
  </si>
  <si>
    <t>●顧客からの要望を聞き入れ・改善するための体制を整備している。</t>
  </si>
  <si>
    <t>●品質管理に関する取り組みを行っている</t>
    <rPh sb="1" eb="3">
      <t>ヒンシツ</t>
    </rPh>
    <rPh sb="3" eb="5">
      <t>カンリ</t>
    </rPh>
    <rPh sb="6" eb="7">
      <t>カン</t>
    </rPh>
    <rPh sb="9" eb="10">
      <t>ト</t>
    </rPh>
    <rPh sb="11" eb="12">
      <t>ク</t>
    </rPh>
    <rPh sb="14" eb="15">
      <t>オコナ</t>
    </rPh>
    <phoneticPr fontId="5"/>
  </si>
  <si>
    <t>●環境マネジメント体制を構築している。</t>
    <rPh sb="1" eb="3">
      <t>カンキョウ</t>
    </rPh>
    <phoneticPr fontId="5"/>
  </si>
  <si>
    <t>●水の効率的な利用・管理を行っている</t>
    <rPh sb="1" eb="2">
      <t>ミズ</t>
    </rPh>
    <rPh sb="3" eb="6">
      <t>コウリツテキ</t>
    </rPh>
    <rPh sb="7" eb="9">
      <t>リヨウ</t>
    </rPh>
    <rPh sb="10" eb="12">
      <t>カンリ</t>
    </rPh>
    <rPh sb="13" eb="14">
      <t>オコナ</t>
    </rPh>
    <phoneticPr fontId="5"/>
  </si>
  <si>
    <t>●廃棄物・有害化学物質を適切に管理している。</t>
    <rPh sb="1" eb="4">
      <t>ハイキブツ</t>
    </rPh>
    <rPh sb="5" eb="7">
      <t>ユウガイ</t>
    </rPh>
    <rPh sb="7" eb="9">
      <t>カガク</t>
    </rPh>
    <rPh sb="9" eb="11">
      <t>ブッシツ</t>
    </rPh>
    <rPh sb="12" eb="14">
      <t>テキセツ</t>
    </rPh>
    <rPh sb="15" eb="17">
      <t>カンリ</t>
    </rPh>
    <phoneticPr fontId="5"/>
  </si>
  <si>
    <t>●天然資源や生物多様性へ配慮している。</t>
    <rPh sb="1" eb="3">
      <t>テンネン</t>
    </rPh>
    <rPh sb="3" eb="5">
      <t>シゲン</t>
    </rPh>
    <rPh sb="6" eb="8">
      <t>セイブツ</t>
    </rPh>
    <rPh sb="8" eb="11">
      <t>タヨウセイ</t>
    </rPh>
    <rPh sb="12" eb="14">
      <t>ハイリョ</t>
    </rPh>
    <phoneticPr fontId="5"/>
  </si>
  <si>
    <t>●製品・サービスの提供を通じて環境問題の改善に貢献している。</t>
    <rPh sb="9" eb="11">
      <t>テイキョウ</t>
    </rPh>
    <rPh sb="15" eb="17">
      <t>カンキョウ</t>
    </rPh>
    <rPh sb="17" eb="19">
      <t>モンダイ</t>
    </rPh>
    <rPh sb="20" eb="22">
      <t>カイゼン</t>
    </rPh>
    <rPh sb="23" eb="25">
      <t>コウケン</t>
    </rPh>
    <phoneticPr fontId="5"/>
  </si>
  <si>
    <t>●事業によって社会・環境に及ぼす影響に対し、責任を持って対応している。</t>
    <rPh sb="1" eb="3">
      <t>ジギョウ</t>
    </rPh>
    <phoneticPr fontId="5"/>
  </si>
  <si>
    <t>●事業継続や事業継承に関する取り組みが進められている。</t>
  </si>
  <si>
    <t>●地域経済に資する製品・サービスを提供している。</t>
    <rPh sb="3" eb="5">
      <t>ケイザイ</t>
    </rPh>
    <phoneticPr fontId="5"/>
  </si>
  <si>
    <t>B列　ID・分類</t>
    <rPh sb="0" eb="2">
      <t>bレツ</t>
    </rPh>
    <rPh sb="6" eb="8">
      <t>ブンルイ</t>
    </rPh>
    <phoneticPr fontId="5"/>
  </si>
  <si>
    <t>C列1</t>
    <phoneticPr fontId="5"/>
  </si>
  <si>
    <t>C列2</t>
  </si>
  <si>
    <t xml:space="preserve"> </t>
    <phoneticPr fontId="5"/>
  </si>
  <si>
    <t>C列14行</t>
    <rPh sb="0" eb="2">
      <t>cレツ</t>
    </rPh>
    <rPh sb="4" eb="5">
      <t>ギョウ</t>
    </rPh>
    <phoneticPr fontId="5"/>
  </si>
  <si>
    <t>C列15行</t>
    <rPh sb="0" eb="2">
      <t>cレツ</t>
    </rPh>
    <rPh sb="4" eb="5">
      <t>ギョウ</t>
    </rPh>
    <phoneticPr fontId="5"/>
  </si>
  <si>
    <t>TY-E-1　環境マネジメント・コミュニケーション</t>
  </si>
  <si>
    <t>TY-E-2　気候変動（脱炭素）への取り組み</t>
  </si>
  <si>
    <t>TY-E-3　水の効率的な利用・管理</t>
  </si>
  <si>
    <t>TY-E-4　廃棄物・有害化学物質の管理・３Rの推進</t>
  </si>
  <si>
    <t>TY-E-5　天然資源・生物多様性への配慮</t>
  </si>
  <si>
    <t>TY-E-6　製品・サービスを通じた環境問題の解決</t>
  </si>
  <si>
    <t>TY-S-1　安全・衛生管理、健康経営</t>
  </si>
  <si>
    <t>TY-S-2　多様な人材の活躍</t>
  </si>
  <si>
    <t>TY-S-3　女性の活躍促進</t>
  </si>
  <si>
    <t>TY-S-4　多様な働き方の促進</t>
  </si>
  <si>
    <t>TY-S-5　従業員の人材育成・能力強化</t>
  </si>
  <si>
    <t>TY-S-6　サプライヤーへの配慮</t>
  </si>
  <si>
    <t>TY-S-7　顧客に対する配慮</t>
  </si>
  <si>
    <t>TY-S-8　製品・サービスを通じた社会課題の解決</t>
  </si>
  <si>
    <t>TY-G-1　公正な経済取引</t>
  </si>
  <si>
    <t>TY-G-2　情報セキュリティ</t>
  </si>
  <si>
    <t>TY-G-3　企業統治体制の構築</t>
  </si>
  <si>
    <t>TY-G-4　企業の社会的責任</t>
  </si>
  <si>
    <t>TY-G-5　事業継続と事業継承</t>
  </si>
  <si>
    <t>TY-L-4　製品・サービスを通じた地域問題の解決</t>
  </si>
  <si>
    <t>TY-L-1　豊田における雇用促進</t>
  </si>
  <si>
    <t>●従業員の1/2以上が豊田市民である (非正規・パートを含む)</t>
    <rPh sb="8" eb="10">
      <t>イジョウ</t>
    </rPh>
    <phoneticPr fontId="5"/>
  </si>
  <si>
    <t>TY-L-2　豊田市内の地域コミュニティへの配慮</t>
  </si>
  <si>
    <t>TY-L-3　豊田における文化・芸術活動の促進</t>
  </si>
  <si>
    <t>TY-L-1　豊田市内における雇用促進</t>
    <rPh sb="9" eb="11">
      <t>シナイ</t>
    </rPh>
    <phoneticPr fontId="1"/>
  </si>
  <si>
    <t>TY-L-2　豊田市の施策・事業への協力</t>
    <phoneticPr fontId="1"/>
  </si>
  <si>
    <t>TY-L-3　豊田市内の地域コミュニティへの配慮</t>
    <phoneticPr fontId="1"/>
  </si>
  <si>
    <r>
      <t>●</t>
    </r>
    <r>
      <rPr>
        <sz val="9"/>
        <rFont val="Meiryo UI"/>
        <family val="3"/>
        <charset val="128"/>
      </rPr>
      <t>脱炭素に向けて、省エネに取り組んでいる。</t>
    </r>
    <rPh sb="1" eb="2">
      <t>ダツ</t>
    </rPh>
    <rPh sb="2" eb="4">
      <t>タンソ</t>
    </rPh>
    <rPh sb="5" eb="6">
      <t>ム</t>
    </rPh>
    <rPh sb="9" eb="10">
      <t>ショウ</t>
    </rPh>
    <rPh sb="13" eb="14">
      <t>ト</t>
    </rPh>
    <rPh sb="15" eb="16">
      <t>ク</t>
    </rPh>
    <phoneticPr fontId="5"/>
  </si>
  <si>
    <t>●脱炭素に向けて再生可能エネルギーの利用を進めている。</t>
    <rPh sb="1" eb="2">
      <t>ダツ</t>
    </rPh>
    <rPh sb="2" eb="4">
      <t>タンソ</t>
    </rPh>
    <rPh sb="5" eb="6">
      <t>ム</t>
    </rPh>
    <phoneticPr fontId="5"/>
  </si>
  <si>
    <t>●SDGsの各種取組を戦略的・持続的に推進する基盤を整備している。</t>
    <phoneticPr fontId="1"/>
  </si>
  <si>
    <t>●地域課題解決に向けた事業や取組を行っている。</t>
    <phoneticPr fontId="5"/>
  </si>
  <si>
    <t xml:space="preserve"> ●地域社会とのコミュニケーション機会を設けている。</t>
    <phoneticPr fontId="5"/>
  </si>
  <si>
    <t>●脱炭素に向けて、再生可能エネルギーの利用を進めている。</t>
    <rPh sb="1" eb="2">
      <t>ダツ</t>
    </rPh>
    <rPh sb="2" eb="4">
      <t>タンソ</t>
    </rPh>
    <rPh sb="5" eb="6">
      <t>ム</t>
    </rPh>
    <rPh sb="9" eb="11">
      <t>サイセイ</t>
    </rPh>
    <rPh sb="11" eb="13">
      <t>カノウ</t>
    </rPh>
    <rPh sb="19" eb="21">
      <t>リヨウ</t>
    </rPh>
    <rPh sb="22" eb="23">
      <t>スス</t>
    </rPh>
    <phoneticPr fontId="1"/>
  </si>
  <si>
    <t>●女性の活躍を推進するための取組がある。</t>
    <rPh sb="1" eb="3">
      <t>ジョセイ</t>
    </rPh>
    <rPh sb="4" eb="6">
      <t>カツヤク</t>
    </rPh>
    <rPh sb="7" eb="9">
      <t>スイシン</t>
    </rPh>
    <rPh sb="14" eb="16">
      <t>トリクミ</t>
    </rPh>
    <phoneticPr fontId="1"/>
  </si>
  <si>
    <t>C列　ID・分類</t>
    <rPh sb="1" eb="2">
      <t>レツ</t>
    </rPh>
    <rPh sb="6" eb="8">
      <t>ブンルイ</t>
    </rPh>
    <phoneticPr fontId="5"/>
  </si>
  <si>
    <t>D列1</t>
    <phoneticPr fontId="5"/>
  </si>
  <si>
    <t>D列2</t>
    <phoneticPr fontId="1"/>
  </si>
  <si>
    <t>D列9行</t>
    <rPh sb="1" eb="2">
      <t>レツ</t>
    </rPh>
    <rPh sb="3" eb="4">
      <t>ギョウ</t>
    </rPh>
    <phoneticPr fontId="5"/>
  </si>
  <si>
    <t>D列10行</t>
    <rPh sb="1" eb="2">
      <t>レツ</t>
    </rPh>
    <rPh sb="4" eb="5">
      <t>ギョウ</t>
    </rPh>
    <phoneticPr fontId="5"/>
  </si>
  <si>
    <t>D列11行</t>
    <rPh sb="1" eb="2">
      <t>レツ</t>
    </rPh>
    <rPh sb="4" eb="5">
      <t>ギョウ</t>
    </rPh>
    <phoneticPr fontId="5"/>
  </si>
  <si>
    <t>●自社の環境への取り組みを開示している。</t>
    <phoneticPr fontId="5"/>
  </si>
  <si>
    <t>●女性の活躍支援に向けた目標を設定している。</t>
    <phoneticPr fontId="5"/>
  </si>
  <si>
    <t>●女性の活躍を支援するための取り組みがある。</t>
    <phoneticPr fontId="5"/>
  </si>
  <si>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5"/>
  </si>
  <si>
    <t>●情報セキュリティ対策を行っている</t>
    <rPh sb="1" eb="3">
      <t>ジョウホウ</t>
    </rPh>
    <rPh sb="9" eb="11">
      <t>タイサク</t>
    </rPh>
    <rPh sb="12" eb="13">
      <t>オコナ</t>
    </rPh>
    <phoneticPr fontId="5"/>
  </si>
  <si>
    <t>●SDGsの各種取組を戦略的・持続的に推進する基盤を整備している。</t>
    <phoneticPr fontId="5"/>
  </si>
  <si>
    <t>●事業継続や事業継承に関する取り組みが進められている。</t>
    <phoneticPr fontId="5"/>
  </si>
  <si>
    <t>豊田市SDGs認証　認証チェックシート</t>
    <rPh sb="0" eb="3">
      <t>トヨタシ</t>
    </rPh>
    <rPh sb="7" eb="9">
      <t>ニンショウ</t>
    </rPh>
    <rPh sb="10" eb="12">
      <t>ニンショウ</t>
    </rPh>
    <phoneticPr fontId="1"/>
  </si>
  <si>
    <t>豊田市SDGs認証　今後の重点目標</t>
    <rPh sb="0" eb="3">
      <t>トヨタシ</t>
    </rPh>
    <rPh sb="7" eb="9">
      <t>ニンショウ</t>
    </rPh>
    <rPh sb="10" eb="12">
      <t>コンゴ</t>
    </rPh>
    <rPh sb="13" eb="15">
      <t>ジュウテン</t>
    </rPh>
    <rPh sb="15" eb="17">
      <t>モクヒョウ</t>
    </rPh>
    <phoneticPr fontId="1"/>
  </si>
  <si>
    <t>【留意事項】
・本シートの記載内容は、１年後に豊田市に対して実施いただく進捗報告の対象となります。</t>
    <rPh sb="1" eb="3">
      <t>リュウイ</t>
    </rPh>
    <rPh sb="3" eb="5">
      <t>ジコウ</t>
    </rPh>
    <rPh sb="13" eb="15">
      <t>キサイ</t>
    </rPh>
    <rPh sb="15" eb="17">
      <t>ナイヨウ</t>
    </rPh>
    <rPh sb="23" eb="26">
      <t>トヨタシ</t>
    </rPh>
    <rPh sb="27" eb="28">
      <t>タイ</t>
    </rPh>
    <rPh sb="30" eb="32">
      <t>ジッシ</t>
    </rPh>
    <rPh sb="36" eb="38">
      <t>シンチョク</t>
    </rPh>
    <rPh sb="38" eb="40">
      <t>ホウコク</t>
    </rPh>
    <rPh sb="41" eb="43">
      <t>タイショウ</t>
    </rPh>
    <phoneticPr fontId="1"/>
  </si>
  <si>
    <t>【主な取組内容】
※製品・サービスのどの様な特徴が、地域内経済循環に繋がると考えられるかという点も記載
※当該製品・サービスの貴社事業における位置づけ（従来技術の応用、新規技術として開発、　新たな分野への挑戦、等）についても記載</t>
    <rPh sb="49" eb="51">
      <t>キサイ</t>
    </rPh>
    <rPh sb="112" eb="114">
      <t>キサイ</t>
    </rPh>
    <phoneticPr fontId="1"/>
  </si>
  <si>
    <t>【主な取組内容】
※なぜ、その製品・サービスが社会課題の解決に繋がるのかという観点も記載
※当該製品・サービスの貴社事業における位置づけ（従来技術の応用、新規技術として開発、新たな分野への挑戦、等）についても記載</t>
    <rPh sb="42" eb="44">
      <t>キサイ</t>
    </rPh>
    <rPh sb="104" eb="106">
      <t>キサイ</t>
    </rPh>
    <phoneticPr fontId="1"/>
  </si>
  <si>
    <t>【主な取組内容】
※なぜ、その製品・サービスが環境問題の改善に繋がるのかという観点も記載
※当該製品・サービスの貴社事業における位置づけ（従来技術の応用、新規技術として開発、新たな分野への挑戦、等）についても記載</t>
    <rPh sb="42" eb="44">
      <t>キサイ</t>
    </rPh>
    <rPh sb="104" eb="106">
      <t>キサイ</t>
    </rPh>
    <phoneticPr fontId="1"/>
  </si>
  <si>
    <t/>
  </si>
  <si>
    <t>【主な取組内容（2021年度以降）】
※継続して実施している取組である場合は、開始時期や頻度も記載</t>
    <rPh sb="30" eb="32">
      <t>トリクミ</t>
    </rPh>
    <phoneticPr fontId="1"/>
  </si>
  <si>
    <t xml:space="preserve">【取得している認証がある場合】
認証名／取得年月：
【取組を公開している媒体がある場合】
媒体名やURL等：
【主な取組内容】
※目標等をバックキャスティングで設定している場合は、その旨も記載
</t>
    <rPh sb="1" eb="3">
      <t>シュトク</t>
    </rPh>
    <rPh sb="7" eb="9">
      <t>ニンショウ</t>
    </rPh>
    <rPh sb="12" eb="14">
      <t>バアイ</t>
    </rPh>
    <rPh sb="16" eb="18">
      <t>ニンショウ</t>
    </rPh>
    <rPh sb="18" eb="19">
      <t>メイ</t>
    </rPh>
    <rPh sb="20" eb="22">
      <t>シュトク</t>
    </rPh>
    <rPh sb="22" eb="23">
      <t>ネン</t>
    </rPh>
    <rPh sb="23" eb="24">
      <t>ツキ</t>
    </rPh>
    <rPh sb="28" eb="30">
      <t>トリクミ</t>
    </rPh>
    <rPh sb="31" eb="33">
      <t>コウカイ</t>
    </rPh>
    <rPh sb="37" eb="39">
      <t>バイタイ</t>
    </rPh>
    <rPh sb="58" eb="59">
      <t>オモ</t>
    </rPh>
    <rPh sb="60" eb="62">
      <t>トリクミ</t>
    </rPh>
    <rPh sb="62" eb="64">
      <t>ナイヨウ</t>
    </rPh>
    <rPh sb="67" eb="69">
      <t>モクヒョウ</t>
    </rPh>
    <rPh sb="69" eb="70">
      <t>トウ</t>
    </rPh>
    <rPh sb="82" eb="84">
      <t>セッテイ</t>
    </rPh>
    <rPh sb="88" eb="90">
      <t>バアイ</t>
    </rPh>
    <rPh sb="94" eb="95">
      <t>ムネ</t>
    </rPh>
    <rPh sb="96" eb="98">
      <t>キサイ</t>
    </rPh>
    <phoneticPr fontId="1"/>
  </si>
  <si>
    <t>●脱炭素に向けて、再生可能エネルギーの利用を進めている。</t>
    <phoneticPr fontId="5"/>
  </si>
  <si>
    <t>【主な取組内容（法定を上回る取組のみ記載）】
【取組の成果】</t>
    <rPh sb="1" eb="2">
      <t>オモ</t>
    </rPh>
    <rPh sb="3" eb="5">
      <t>トリクミ</t>
    </rPh>
    <rPh sb="5" eb="7">
      <t>ナイヨウ</t>
    </rPh>
    <rPh sb="8" eb="10">
      <t>ホウテイ</t>
    </rPh>
    <rPh sb="11" eb="13">
      <t>ウワマワ</t>
    </rPh>
    <rPh sb="18" eb="20">
      <t>キサイ</t>
    </rPh>
    <phoneticPr fontId="1"/>
  </si>
  <si>
    <t>【取得している認証がある場合】
認証名／取得年月：
【主な取組内容（法定を上回る取組である場合は、その旨を明記）】
【取組の成果】</t>
    <rPh sb="38" eb="40">
      <t>ウワマワ</t>
    </rPh>
    <phoneticPr fontId="1"/>
  </si>
  <si>
    <t>6.3、7.2、7.3、8.4、11.6、12.2、12.4、12.5、12.6、13.2、14.1、14.3、15.1、15.2</t>
    <phoneticPr fontId="5"/>
  </si>
  <si>
    <t>7.3、8.4、9.4、13.2</t>
    <phoneticPr fontId="5"/>
  </si>
  <si>
    <t>7.3、8.4、9.4、13.2</t>
    <phoneticPr fontId="1"/>
  </si>
  <si>
    <t>7.3、8.4、13.2</t>
    <phoneticPr fontId="5"/>
  </si>
  <si>
    <t>7.2、9.4、13.2</t>
    <phoneticPr fontId="1"/>
  </si>
  <si>
    <t>7.2、13.2</t>
    <phoneticPr fontId="1"/>
  </si>
  <si>
    <t>12.2、14.4、15.2</t>
    <phoneticPr fontId="5"/>
  </si>
  <si>
    <t>14.2、15.1、15.4、15.5、15.7、15.8、15.9</t>
    <phoneticPr fontId="5"/>
  </si>
  <si>
    <t>15.1、15.2、15.3、15.4、15.5、15.8</t>
    <phoneticPr fontId="5"/>
  </si>
  <si>
    <t>14、15</t>
    <phoneticPr fontId="1"/>
  </si>
  <si>
    <t>8.8、10.2、10.3</t>
    <phoneticPr fontId="5"/>
  </si>
  <si>
    <t>8.4、12.2、12.3</t>
    <phoneticPr fontId="5"/>
  </si>
  <si>
    <t>1､2､3､4､5､9､10､11､16､17</t>
    <phoneticPr fontId="5"/>
  </si>
  <si>
    <t>1､2､3､4､5､9､10､11､16</t>
    <phoneticPr fontId="5"/>
  </si>
  <si>
    <t>4.7、12.8</t>
    <phoneticPr fontId="5"/>
  </si>
  <si>
    <t>８、11</t>
    <phoneticPr fontId="1"/>
  </si>
  <si>
    <t>8.9、12.2、12.b、17.17</t>
    <phoneticPr fontId="5"/>
  </si>
  <si>
    <t>E-1</t>
    <phoneticPr fontId="1"/>
  </si>
  <si>
    <t>E-3</t>
    <phoneticPr fontId="1"/>
  </si>
  <si>
    <t>E-4</t>
    <phoneticPr fontId="1"/>
  </si>
  <si>
    <t>E-5</t>
    <phoneticPr fontId="1"/>
  </si>
  <si>
    <t>E-6</t>
    <phoneticPr fontId="1"/>
  </si>
  <si>
    <t>S-1</t>
    <phoneticPr fontId="1"/>
  </si>
  <si>
    <t>S-2</t>
    <phoneticPr fontId="1"/>
  </si>
  <si>
    <t>S-3</t>
    <phoneticPr fontId="1"/>
  </si>
  <si>
    <t>S-4</t>
    <phoneticPr fontId="1"/>
  </si>
  <si>
    <t>S-5</t>
    <phoneticPr fontId="1"/>
  </si>
  <si>
    <t>S-6</t>
    <phoneticPr fontId="1"/>
  </si>
  <si>
    <t>S-7</t>
    <phoneticPr fontId="1"/>
  </si>
  <si>
    <t>S-8</t>
    <phoneticPr fontId="1"/>
  </si>
  <si>
    <t>G-1</t>
    <phoneticPr fontId="1"/>
  </si>
  <si>
    <t>G-2</t>
    <phoneticPr fontId="1"/>
  </si>
  <si>
    <t>G-3</t>
    <phoneticPr fontId="1"/>
  </si>
  <si>
    <t>G-4</t>
    <phoneticPr fontId="1"/>
  </si>
  <si>
    <t>G-5</t>
    <phoneticPr fontId="1"/>
  </si>
  <si>
    <t>L-1</t>
    <phoneticPr fontId="1"/>
  </si>
  <si>
    <t>L-2</t>
    <phoneticPr fontId="1"/>
  </si>
  <si>
    <t>L-3</t>
    <phoneticPr fontId="1"/>
  </si>
  <si>
    <t>L-4</t>
    <phoneticPr fontId="1"/>
  </si>
  <si>
    <t>E-2</t>
    <phoneticPr fontId="1"/>
  </si>
  <si>
    <t>E-2  気候変動（脱炭素）への
取組</t>
    <phoneticPr fontId="1"/>
  </si>
  <si>
    <t>S-３ 女性の活躍促進</t>
    <rPh sb="4" eb="6">
      <t>ジョセイ</t>
    </rPh>
    <rPh sb="7" eb="9">
      <t>カツヤク</t>
    </rPh>
    <rPh sb="9" eb="11">
      <t>ソクシン</t>
    </rPh>
    <phoneticPr fontId="1"/>
  </si>
  <si>
    <t>E-1　環境マネジメント・コミュニケーション</t>
    <phoneticPr fontId="5"/>
  </si>
  <si>
    <t>E-2　気候変動（脱炭素）への取り組み</t>
    <phoneticPr fontId="5"/>
  </si>
  <si>
    <t>E-3　水の効率的な利用・管理</t>
    <phoneticPr fontId="5"/>
  </si>
  <si>
    <t>E-4　廃棄物・有害化学物質の管理・３Rの推進</t>
    <phoneticPr fontId="5"/>
  </si>
  <si>
    <t>E-5　天然資源・生物多様性への配慮</t>
    <phoneticPr fontId="5"/>
  </si>
  <si>
    <t>E-6　製品・サービスを通じた環境問題の解決</t>
    <phoneticPr fontId="5"/>
  </si>
  <si>
    <t>S-1　安全・衛生管理、健康経営</t>
    <phoneticPr fontId="5"/>
  </si>
  <si>
    <t>S-2　多様な人材の活躍</t>
    <phoneticPr fontId="5"/>
  </si>
  <si>
    <t>S-3　女性の活躍促進</t>
    <phoneticPr fontId="5"/>
  </si>
  <si>
    <t>S-4　多様な働き方の促進</t>
    <phoneticPr fontId="5"/>
  </si>
  <si>
    <t>S-5　従業員の人材育成・能力強化</t>
    <phoneticPr fontId="5"/>
  </si>
  <si>
    <t>S-6　サプライヤーへの配慮</t>
    <phoneticPr fontId="5"/>
  </si>
  <si>
    <t>S-7　顧客に対する配慮</t>
    <phoneticPr fontId="5"/>
  </si>
  <si>
    <t>S-8　製品・サービスを通じた社会課題の解決</t>
    <phoneticPr fontId="5"/>
  </si>
  <si>
    <t>G-1　公正な経済取引</t>
    <phoneticPr fontId="5"/>
  </si>
  <si>
    <t>G-2　情報セキュリティ</t>
    <phoneticPr fontId="5"/>
  </si>
  <si>
    <t>G-3　企業統治体制の構築</t>
    <phoneticPr fontId="5"/>
  </si>
  <si>
    <t>G-4　企業の社会的責任</t>
    <phoneticPr fontId="5"/>
  </si>
  <si>
    <t>G-5　事業継続と事業継承</t>
    <phoneticPr fontId="5"/>
  </si>
  <si>
    <t>L-1　豊田における雇用促進</t>
    <phoneticPr fontId="5"/>
  </si>
  <si>
    <t>L-2　豊田市内の地域コミュニティへの配慮</t>
    <phoneticPr fontId="5"/>
  </si>
  <si>
    <t>L-3　豊田における文化・芸術活動の促進</t>
    <phoneticPr fontId="5"/>
  </si>
  <si>
    <t>L-4　製品・サービスを通じた地域問題の解決</t>
    <phoneticPr fontId="5"/>
  </si>
  <si>
    <t>関連ゴール番号</t>
    <rPh sb="0" eb="2">
      <t>カンレン</t>
    </rPh>
    <rPh sb="5" eb="7">
      <t>バンゴウ</t>
    </rPh>
    <phoneticPr fontId="1"/>
  </si>
  <si>
    <t>7,9,13</t>
    <phoneticPr fontId="1"/>
  </si>
  <si>
    <t>8,10</t>
    <phoneticPr fontId="1"/>
  </si>
  <si>
    <t>①</t>
    <phoneticPr fontId="1"/>
  </si>
  <si>
    <t>②</t>
    <phoneticPr fontId="1"/>
  </si>
  <si>
    <t>③</t>
    <phoneticPr fontId="1"/>
  </si>
  <si>
    <t>④</t>
    <phoneticPr fontId="1"/>
  </si>
  <si>
    <t>⑤</t>
    <phoneticPr fontId="1"/>
  </si>
  <si>
    <t>1　貧困をなくそう</t>
  </si>
  <si>
    <t>2　飢餓をゼロに</t>
  </si>
  <si>
    <t>3　すべての人に健康と福祉を</t>
  </si>
  <si>
    <t>4　質の高い教育をみんなに</t>
  </si>
  <si>
    <t>5　ジェンダー平等を実現しよう</t>
  </si>
  <si>
    <t>6　安全な水とトイレを世界中に</t>
  </si>
  <si>
    <t>7　エネルギーをみんなに そしてクリーンに</t>
  </si>
  <si>
    <t>8　働きがいも経済成長も</t>
  </si>
  <si>
    <t>10　人や国の不平等をなくそう</t>
  </si>
  <si>
    <t>11　住み続けられるまちづくりを</t>
  </si>
  <si>
    <t>12　つくる責任つかう責任</t>
  </si>
  <si>
    <t>13　気候変動に具体的な対策を</t>
  </si>
  <si>
    <t>14　海の豊かさを守ろう</t>
  </si>
  <si>
    <t>15　陸の豊かさも守ろう</t>
  </si>
  <si>
    <t>16　平和と公正をすべての人に</t>
  </si>
  <si>
    <t>17　パートナーシップで目標を達成しよう</t>
  </si>
  <si>
    <t>ゴール</t>
    <phoneticPr fontId="5"/>
  </si>
  <si>
    <t>9　産業と技術革新の基盤をつくろう</t>
    <phoneticPr fontId="5"/>
  </si>
  <si>
    <t>●社内の多様な人材（外国人、障がい者、高齢者、性的マイノリティ等）の活躍支援に関する取組がある。</t>
    <rPh sb="1" eb="3">
      <t>シャナイ</t>
    </rPh>
    <rPh sb="4" eb="6">
      <t>タヨウ</t>
    </rPh>
    <rPh sb="7" eb="9">
      <t>ジンザイ</t>
    </rPh>
    <rPh sb="23" eb="25">
      <t>セイテキ</t>
    </rPh>
    <rPh sb="34" eb="36">
      <t>カツヤク</t>
    </rPh>
    <rPh sb="36" eb="38">
      <t>シエン</t>
    </rPh>
    <rPh sb="39" eb="40">
      <t>カン</t>
    </rPh>
    <phoneticPr fontId="5"/>
  </si>
  <si>
    <t>□</t>
  </si>
  <si>
    <t>□</t>
    <phoneticPr fontId="1"/>
  </si>
  <si>
    <t>大賞</t>
    <rPh sb="0" eb="2">
      <t>タイショウ</t>
    </rPh>
    <phoneticPr fontId="1"/>
  </si>
  <si>
    <t>優秀賞</t>
    <rPh sb="0" eb="3">
      <t>ユウシュウショウ</t>
    </rPh>
    <phoneticPr fontId="1"/>
  </si>
  <si>
    <t>イキイキ賞／ベストフォーカス賞</t>
    <rPh sb="4" eb="5">
      <t>ショウ</t>
    </rPh>
    <rPh sb="14" eb="15">
      <t>ショウ</t>
    </rPh>
    <phoneticPr fontId="1"/>
  </si>
  <si>
    <t>※受賞年度を選択してください</t>
  </si>
  <si>
    <t>※修了年度を選択してください</t>
  </si>
  <si>
    <t>●豊田市脱炭素スクール</t>
    <rPh sb="1" eb="3">
      <t>トヨタ</t>
    </rPh>
    <rPh sb="3" eb="4">
      <t>シ</t>
    </rPh>
    <rPh sb="4" eb="5">
      <t>ダツ</t>
    </rPh>
    <rPh sb="5" eb="7">
      <t>タンソ</t>
    </rPh>
    <phoneticPr fontId="1"/>
  </si>
  <si>
    <r>
      <t xml:space="preserve">　自動配点を希望する
</t>
    </r>
    <r>
      <rPr>
        <sz val="12"/>
        <color theme="1"/>
        <rFont val="Meiryo UI"/>
        <family val="3"/>
        <charset val="128"/>
      </rPr>
      <t>（選択すると、S-1からS-5までの記載が不要となり、記載不要とした部分について一定の想定点数が配点されます。）</t>
    </r>
    <rPh sb="1" eb="3">
      <t>ジドウ</t>
    </rPh>
    <rPh sb="3" eb="5">
      <t>ハイテン</t>
    </rPh>
    <rPh sb="6" eb="8">
      <t>キボウ</t>
    </rPh>
    <rPh sb="12" eb="14">
      <t>センタク</t>
    </rPh>
    <rPh sb="29" eb="31">
      <t>キサイ</t>
    </rPh>
    <rPh sb="32" eb="34">
      <t>フヨウ</t>
    </rPh>
    <rPh sb="38" eb="42">
      <t>キサイフヨウ</t>
    </rPh>
    <rPh sb="45" eb="47">
      <t>ブブン</t>
    </rPh>
    <rPh sb="51" eb="53">
      <t>イッテイ</t>
    </rPh>
    <rPh sb="54" eb="56">
      <t>ソウテイ</t>
    </rPh>
    <rPh sb="56" eb="58">
      <t>テンスウ</t>
    </rPh>
    <rPh sb="59" eb="61">
      <t>ハイテン</t>
    </rPh>
    <phoneticPr fontId="1"/>
  </si>
  <si>
    <r>
      <t>豊田市の以下の制度のうち、受賞実績がある／修了実績があるものがありましたら、該当するものにチェック（</t>
    </r>
    <r>
      <rPr>
        <sz val="14"/>
        <color theme="1"/>
        <rFont val="HGPｺﾞｼｯｸM"/>
        <family val="3"/>
        <charset val="128"/>
      </rPr>
      <t>□→■</t>
    </r>
    <r>
      <rPr>
        <sz val="14"/>
        <color theme="1"/>
        <rFont val="Meiryo UI"/>
        <family val="3"/>
        <charset val="128"/>
      </rPr>
      <t>）した上、受賞年度／修了年度を選択してください。
（複数の実績がある場合は、</t>
    </r>
    <r>
      <rPr>
        <b/>
        <sz val="14"/>
        <color rgb="FFFF0000"/>
        <rFont val="Meiryo UI"/>
        <family val="3"/>
        <charset val="128"/>
      </rPr>
      <t>直近の実績</t>
    </r>
    <r>
      <rPr>
        <sz val="14"/>
        <color theme="1"/>
        <rFont val="Meiryo UI"/>
        <family val="3"/>
        <charset val="128"/>
      </rPr>
      <t>をご記入ください。）</t>
    </r>
    <rPh sb="0" eb="3">
      <t>トヨタシ</t>
    </rPh>
    <rPh sb="13" eb="15">
      <t>ジュショウ</t>
    </rPh>
    <rPh sb="15" eb="17">
      <t>ジッセキ</t>
    </rPh>
    <rPh sb="21" eb="25">
      <t>シュウリョウジッセキ</t>
    </rPh>
    <rPh sb="38" eb="40">
      <t>ガイトウ</t>
    </rPh>
    <rPh sb="56" eb="57">
      <t>ウエ</t>
    </rPh>
    <rPh sb="58" eb="60">
      <t>ジュショウ</t>
    </rPh>
    <rPh sb="60" eb="62">
      <t>ネンド</t>
    </rPh>
    <rPh sb="68" eb="70">
      <t>センタク</t>
    </rPh>
    <rPh sb="79" eb="81">
      <t>フクスウ</t>
    </rPh>
    <rPh sb="82" eb="84">
      <t>ジッセキ</t>
    </rPh>
    <rPh sb="87" eb="89">
      <t>バアイ</t>
    </rPh>
    <rPh sb="91" eb="93">
      <t>チョッキン</t>
    </rPh>
    <rPh sb="94" eb="96">
      <t>ジッセキ</t>
    </rPh>
    <rPh sb="98" eb="100">
      <t>キニュウ</t>
    </rPh>
    <phoneticPr fontId="1"/>
  </si>
  <si>
    <r>
      <t>今後、貴社が重点的に取り組むゴールについて、</t>
    </r>
    <r>
      <rPr>
        <b/>
        <sz val="12"/>
        <color rgb="FFFF0000"/>
        <rFont val="Meiryo UI"/>
        <family val="3"/>
        <charset val="128"/>
      </rPr>
      <t>最低1つ、最大5つ</t>
    </r>
    <r>
      <rPr>
        <sz val="12"/>
        <color theme="1"/>
        <rFont val="Meiryo UI"/>
        <family val="3"/>
        <charset val="128"/>
      </rPr>
      <t>を選択してください。</t>
    </r>
    <rPh sb="0" eb="2">
      <t>コンゴ</t>
    </rPh>
    <rPh sb="3" eb="5">
      <t>キシャ</t>
    </rPh>
    <rPh sb="6" eb="9">
      <t>ジュウテンテキ</t>
    </rPh>
    <rPh sb="10" eb="11">
      <t>ト</t>
    </rPh>
    <rPh sb="12" eb="13">
      <t>ク</t>
    </rPh>
    <rPh sb="22" eb="24">
      <t>サイテイ</t>
    </rPh>
    <rPh sb="27" eb="29">
      <t>サイダイ</t>
    </rPh>
    <rPh sb="32" eb="34">
      <t>センタク</t>
    </rPh>
    <phoneticPr fontId="1"/>
  </si>
  <si>
    <r>
      <t>今後、貴社が重点的に取り組む項目について、</t>
    </r>
    <r>
      <rPr>
        <b/>
        <sz val="12"/>
        <color rgb="FFFF0000"/>
        <rFont val="Meiryo UI"/>
        <family val="3"/>
        <charset val="128"/>
      </rPr>
      <t>最低1つ、最大3つ</t>
    </r>
    <r>
      <rPr>
        <sz val="12"/>
        <color theme="1"/>
        <rFont val="Meiryo UI"/>
        <family val="3"/>
        <charset val="128"/>
      </rPr>
      <t>を記入してください。
①C列「分類」をプルダウンから選択して下さい
②D列「評価項目」をプルダウンから選択して下さい。
③E列「関連ゴール番号」をご記入ください。なお、上で記載したゴールと一致していなくても結構です。
④F列「現在の取り組み内容」（チェックシートでの記載内容と同じで可）を記入下さい。（自由記述）
⑤G列・H列 「今後の目標」を記入下さい。目標の内容は、可能な限り具体的に設定下さい。（自由記述）
⑥I列「目標達成に向けた取り組み」を記入ください。（自由記述）</t>
    </r>
    <rPh sb="14" eb="16">
      <t>コウモク</t>
    </rPh>
    <rPh sb="21" eb="23">
      <t>サイテイ</t>
    </rPh>
    <rPh sb="26" eb="28">
      <t>サイダイ</t>
    </rPh>
    <rPh sb="31" eb="33">
      <t>キニュウ</t>
    </rPh>
    <rPh sb="94" eb="96">
      <t>カンレン</t>
    </rPh>
    <rPh sb="99" eb="101">
      <t>バンゴウ</t>
    </rPh>
    <rPh sb="104" eb="106">
      <t>キニュウ</t>
    </rPh>
    <rPh sb="114" eb="115">
      <t>ウエ</t>
    </rPh>
    <rPh sb="116" eb="118">
      <t>キサイ</t>
    </rPh>
    <rPh sb="124" eb="126">
      <t>イッチ</t>
    </rPh>
    <rPh sb="133" eb="135">
      <t>ケッコウ</t>
    </rPh>
    <rPh sb="239" eb="240">
      <t>レツ</t>
    </rPh>
    <rPh sb="241" eb="243">
      <t>モクヒョウ</t>
    </rPh>
    <rPh sb="243" eb="245">
      <t>タッセイ</t>
    </rPh>
    <rPh sb="246" eb="247">
      <t>ム</t>
    </rPh>
    <phoneticPr fontId="1"/>
  </si>
  <si>
    <t>今後、重点的に取り組む項目</t>
    <rPh sb="0" eb="2">
      <t>コンゴ</t>
    </rPh>
    <rPh sb="3" eb="6">
      <t>ジュウテンテキ</t>
    </rPh>
    <rPh sb="7" eb="8">
      <t>ト</t>
    </rPh>
    <rPh sb="9" eb="10">
      <t>ク</t>
    </rPh>
    <rPh sb="11" eb="13">
      <t>コウモク</t>
    </rPh>
    <phoneticPr fontId="1"/>
  </si>
  <si>
    <t>今後、重点的に取り組むゴール番号</t>
    <rPh sb="0" eb="2">
      <t>コンゴ</t>
    </rPh>
    <rPh sb="3" eb="6">
      <t>ジュウテンテキ</t>
    </rPh>
    <rPh sb="7" eb="8">
      <t>ト</t>
    </rPh>
    <rPh sb="9" eb="10">
      <t>ク</t>
    </rPh>
    <rPh sb="14" eb="16">
      <t>バンゴウ</t>
    </rPh>
    <phoneticPr fontId="1"/>
  </si>
  <si>
    <r>
      <rPr>
        <b/>
        <sz val="14"/>
        <color theme="1"/>
        <rFont val="Meiryo UI"/>
        <family val="3"/>
        <charset val="128"/>
      </rPr>
      <t>●豊田市はたらく人がイキイキ輝く事業所表彰</t>
    </r>
    <r>
      <rPr>
        <sz val="14"/>
        <color theme="1"/>
        <rFont val="Meiryo UI"/>
        <family val="3"/>
        <charset val="128"/>
      </rPr>
      <t xml:space="preserve">
（令和４年度～令和７年度の実績に限る）</t>
    </r>
    <rPh sb="1" eb="4">
      <t>トヨタシ</t>
    </rPh>
    <rPh sb="8" eb="9">
      <t>ヒト</t>
    </rPh>
    <rPh sb="14" eb="15">
      <t>カガヤ</t>
    </rPh>
    <rPh sb="16" eb="19">
      <t>ジギョウショ</t>
    </rPh>
    <rPh sb="19" eb="21">
      <t>ヒョウショウ</t>
    </rPh>
    <rPh sb="23" eb="25">
      <t>レイワ</t>
    </rPh>
    <rPh sb="26" eb="28">
      <t>ネンド</t>
    </rPh>
    <rPh sb="29" eb="31">
      <t>レイワ</t>
    </rPh>
    <rPh sb="32" eb="34">
      <t>ネンド</t>
    </rPh>
    <rPh sb="35" eb="37">
      <t>ジッセキ</t>
    </rPh>
    <rPh sb="38" eb="39">
      <t>カギ</t>
    </rPh>
    <phoneticPr fontId="1"/>
  </si>
  <si>
    <t>継続的に環境面の活動を改善するための環境マネジメント体制を構築している。</t>
    <phoneticPr fontId="1"/>
  </si>
  <si>
    <t>「ISO14001」、「エコアクション21」、「KES（環境マネジメントスタンダード）」など、環境マネジメントシステムに関する認証を取得している。</t>
    <phoneticPr fontId="1"/>
  </si>
  <si>
    <t>ホームページ、環境報告書、CSR報告書などで自社の取組を公開している。</t>
    <rPh sb="7" eb="9">
      <t>カンキョウ</t>
    </rPh>
    <rPh sb="9" eb="12">
      <t>ホウコクショ</t>
    </rPh>
    <rPh sb="16" eb="19">
      <t>ホウコクショ</t>
    </rPh>
    <rPh sb="22" eb="24">
      <t>ジシャ</t>
    </rPh>
    <rPh sb="28" eb="30">
      <t>コウカイ</t>
    </rPh>
    <phoneticPr fontId="5"/>
  </si>
  <si>
    <t>省エネ型設備への更新や燃料転換などを実施している。</t>
    <rPh sb="18" eb="20">
      <t>ジッシ</t>
    </rPh>
    <phoneticPr fontId="5"/>
  </si>
  <si>
    <t>低公害車・EV・燃料電池車等を導入している。</t>
    <phoneticPr fontId="1"/>
  </si>
  <si>
    <t>省エネ運動や節電活動などを実施している。</t>
    <rPh sb="6" eb="8">
      <t>セツデン</t>
    </rPh>
    <rPh sb="7" eb="9">
      <t>カツドウ</t>
    </rPh>
    <rPh sb="12" eb="14">
      <t>ジッシ</t>
    </rPh>
    <phoneticPr fontId="5"/>
  </si>
  <si>
    <t>太陽光発電、風力発電、バイオマス発電等を導入（自家消費）している。</t>
    <rPh sb="0" eb="2">
      <t>タイヨウ</t>
    </rPh>
    <rPh sb="2" eb="3">
      <t>ヒカリ</t>
    </rPh>
    <rPh sb="3" eb="5">
      <t>ハツデン</t>
    </rPh>
    <rPh sb="6" eb="8">
      <t>フウリョク</t>
    </rPh>
    <rPh sb="8" eb="10">
      <t>ハツデン</t>
    </rPh>
    <rPh sb="16" eb="18">
      <t>ハツデン</t>
    </rPh>
    <rPh sb="18" eb="19">
      <t>トウ</t>
    </rPh>
    <rPh sb="20" eb="22">
      <t>ドウニュウ</t>
    </rPh>
    <rPh sb="23" eb="25">
      <t>ジカ</t>
    </rPh>
    <rPh sb="25" eb="27">
      <t>ショウヒ</t>
    </rPh>
    <phoneticPr fontId="5"/>
  </si>
  <si>
    <t>再生可能エネルギーによる電力や証書（グリーン電力証書、J-クレジット、非化石証書等）を購入している。</t>
    <phoneticPr fontId="5"/>
  </si>
  <si>
    <t>雨水・中水の再利用や節水を促進している。</t>
    <rPh sb="13" eb="15">
      <t>ソクシン</t>
    </rPh>
    <phoneticPr fontId="5"/>
  </si>
  <si>
    <t>事業所からの排水・汚水による水質汚濁防止に向け、法定を上回る取組がある。</t>
    <phoneticPr fontId="1"/>
  </si>
  <si>
    <t>リデュース、リユース、リサイクルの推進を行っている。</t>
    <phoneticPr fontId="5"/>
  </si>
  <si>
    <t>法令等で規制されている有害化学物質を把握し、使用量の削減及び適切な使用に努めている。</t>
    <phoneticPr fontId="5"/>
  </si>
  <si>
    <t>天然資源の持続的利用に配慮した調達を行っている（例：違法伐採などがない認証ラベルの付いた木材・木材製品を調達している、持続可能で環境に配慮している食材を調達している）。</t>
    <rPh sb="18" eb="19">
      <t>オコナ</t>
    </rPh>
    <rPh sb="24" eb="25">
      <t>レイ</t>
    </rPh>
    <rPh sb="73" eb="75">
      <t>ショクザイ</t>
    </rPh>
    <rPh sb="76" eb="78">
      <t>チョウタツ</t>
    </rPh>
    <phoneticPr fontId="5"/>
  </si>
  <si>
    <t>事業活動に際して、生物の生息地・希少種の保全・在来種への配慮を行っている（例：外来種の駆除活動を行っている、敷地内等にビオトープを整備している）。</t>
    <rPh sb="0" eb="2">
      <t>ジギョウ</t>
    </rPh>
    <rPh sb="2" eb="4">
      <t>カツドウ</t>
    </rPh>
    <rPh sb="5" eb="6">
      <t>サイ</t>
    </rPh>
    <rPh sb="39" eb="42">
      <t>ガイライシュ</t>
    </rPh>
    <rPh sb="43" eb="45">
      <t>クジョ</t>
    </rPh>
    <rPh sb="45" eb="47">
      <t>カツドウ</t>
    </rPh>
    <rPh sb="48" eb="49">
      <t>オコナ</t>
    </rPh>
    <phoneticPr fontId="5"/>
  </si>
  <si>
    <t>森林の適切な維持・管理に関する取組を行っている（例：里山保全活動に参加している）。</t>
    <rPh sb="12" eb="13">
      <t>カン</t>
    </rPh>
    <rPh sb="15" eb="17">
      <t>トリクミ</t>
    </rPh>
    <rPh sb="26" eb="28">
      <t>サトヤマ</t>
    </rPh>
    <phoneticPr fontId="1"/>
  </si>
  <si>
    <t>海洋プラスチック汚染の防止や海洋護岸保護などに関する活動を行っている。</t>
    <rPh sb="14" eb="16">
      <t>カイヨウ</t>
    </rPh>
    <rPh sb="16" eb="18">
      <t>ゴガン</t>
    </rPh>
    <rPh sb="18" eb="20">
      <t>ホゴ</t>
    </rPh>
    <phoneticPr fontId="5"/>
  </si>
  <si>
    <t>各種エコラベルや「あいち生物多様性企業認証」など、自社の事業において天然資源や生物多様性の保全に資する認証を取得している。</t>
    <rPh sb="0" eb="2">
      <t>カクシュ</t>
    </rPh>
    <rPh sb="25" eb="27">
      <t>ジシャ</t>
    </rPh>
    <rPh sb="28" eb="30">
      <t>ジギョウ</t>
    </rPh>
    <rPh sb="34" eb="36">
      <t>テンネン</t>
    </rPh>
    <rPh sb="36" eb="38">
      <t>シゲン</t>
    </rPh>
    <rPh sb="39" eb="41">
      <t>セイブツ</t>
    </rPh>
    <rPh sb="41" eb="44">
      <t>タヨウセイ</t>
    </rPh>
    <rPh sb="45" eb="47">
      <t>ホゼン</t>
    </rPh>
    <rPh sb="48" eb="49">
      <t>シ</t>
    </rPh>
    <rPh sb="51" eb="53">
      <t>ニンショウ</t>
    </rPh>
    <rPh sb="54" eb="56">
      <t>シュトク</t>
    </rPh>
    <phoneticPr fontId="5"/>
  </si>
  <si>
    <t>省エネルギー、再生可能エネルギー促進、廃棄物削減、リサイクル、生物多様性保全、海洋プラスチック汚染防止など、大気、水質、土壌の汚染防止や浄化につながる技術・製品を提供している。（※製品・サービスを構成する、各種部品等の企業間取引も含む）</t>
    <rPh sb="90" eb="92">
      <t>セイヒン</t>
    </rPh>
    <rPh sb="98" eb="100">
      <t>コウセイ</t>
    </rPh>
    <rPh sb="103" eb="105">
      <t>カクシュ</t>
    </rPh>
    <rPh sb="105" eb="107">
      <t>ブヒン</t>
    </rPh>
    <rPh sb="107" eb="108">
      <t>トウ</t>
    </rPh>
    <rPh sb="109" eb="111">
      <t>キギョウ</t>
    </rPh>
    <rPh sb="111" eb="112">
      <t>カン</t>
    </rPh>
    <rPh sb="112" eb="114">
      <t>トリヒキ</t>
    </rPh>
    <rPh sb="115" eb="116">
      <t>フク</t>
    </rPh>
    <phoneticPr fontId="5"/>
  </si>
  <si>
    <t>上記の様な製品・サービスの開発や提供にあたって、産官学や異業種との連携に取り組んでいる</t>
    <rPh sb="3" eb="4">
      <t>ヨウ</t>
    </rPh>
    <phoneticPr fontId="1"/>
  </si>
  <si>
    <t>作業中の事故等を防ぐための職場の安全対策ルールがある。</t>
    <phoneticPr fontId="5"/>
  </si>
  <si>
    <t>長時間労働を抑制する取組がある。</t>
    <rPh sb="0" eb="3">
      <t>チョウジカン</t>
    </rPh>
    <rPh sb="3" eb="5">
      <t>ロウドウ</t>
    </rPh>
    <rPh sb="6" eb="8">
      <t>ヨクセイ</t>
    </rPh>
    <phoneticPr fontId="5"/>
  </si>
  <si>
    <t>社員の健康促進のための活動(福利厚生でのジム利用助成など)を実施している。</t>
    <phoneticPr fontId="5"/>
  </si>
  <si>
    <t>従業員向けに、メンタルヘルスの意識啓発や、カウンセラーなどへの相談体制の整備などを行っている。</t>
    <rPh sb="0" eb="3">
      <t>ジュウギョウイン</t>
    </rPh>
    <rPh sb="3" eb="4">
      <t>ム</t>
    </rPh>
    <rPh sb="15" eb="17">
      <t>イシキ</t>
    </rPh>
    <rPh sb="17" eb="19">
      <t>ケイハツ</t>
    </rPh>
    <rPh sb="31" eb="33">
      <t>ソウダン</t>
    </rPh>
    <rPh sb="33" eb="35">
      <t>タイセイ</t>
    </rPh>
    <rPh sb="36" eb="38">
      <t>セイビ</t>
    </rPh>
    <rPh sb="41" eb="42">
      <t>オコナ</t>
    </rPh>
    <phoneticPr fontId="5"/>
  </si>
  <si>
    <t>「健康経営優良法人」などを取得している。</t>
    <rPh sb="1" eb="3">
      <t>ケンコウ</t>
    </rPh>
    <rPh sb="3" eb="5">
      <t>ケイエイ</t>
    </rPh>
    <rPh sb="5" eb="7">
      <t>ユウリョウ</t>
    </rPh>
    <rPh sb="7" eb="9">
      <t>ホウジン</t>
    </rPh>
    <rPh sb="13" eb="15">
      <t>シュトク</t>
    </rPh>
    <phoneticPr fontId="5"/>
  </si>
  <si>
    <t>外国語対応や、障がい者、高齢者向けバリアフリー設備の設置など、職場環境を整備している。</t>
    <rPh sb="0" eb="3">
      <t>ガイコクゴ</t>
    </rPh>
    <rPh sb="3" eb="5">
      <t>タイオウ</t>
    </rPh>
    <rPh sb="7" eb="8">
      <t>ショウ</t>
    </rPh>
    <rPh sb="10" eb="11">
      <t>シャ</t>
    </rPh>
    <rPh sb="12" eb="15">
      <t>コウレイシャ</t>
    </rPh>
    <rPh sb="15" eb="16">
      <t>ム</t>
    </rPh>
    <rPh sb="23" eb="25">
      <t>セツビ</t>
    </rPh>
    <rPh sb="26" eb="28">
      <t>セッチ</t>
    </rPh>
    <rPh sb="31" eb="33">
      <t>ショクバ</t>
    </rPh>
    <rPh sb="33" eb="35">
      <t>カンキョウ</t>
    </rPh>
    <rPh sb="36" eb="38">
      <t>セイビ</t>
    </rPh>
    <phoneticPr fontId="5"/>
  </si>
  <si>
    <t>多様な人材の人材育成や教育制度の充実を図っている。</t>
    <rPh sb="0" eb="2">
      <t>タヨウ</t>
    </rPh>
    <rPh sb="3" eb="5">
      <t>ジンザイ</t>
    </rPh>
    <rPh sb="6" eb="8">
      <t>ジンザイ</t>
    </rPh>
    <rPh sb="8" eb="10">
      <t>イクセイ</t>
    </rPh>
    <rPh sb="11" eb="13">
      <t>キョウイク</t>
    </rPh>
    <rPh sb="19" eb="20">
      <t>ハカ</t>
    </rPh>
    <phoneticPr fontId="5"/>
  </si>
  <si>
    <t>LGBTQへの配慮に関する制度や環境を整備している。</t>
    <phoneticPr fontId="5"/>
  </si>
  <si>
    <t>セクハラ、マタハラ、パワハラなどを防止するためのルール・制度構築、教育の実施、相談体制が整備されている。</t>
    <phoneticPr fontId="5"/>
  </si>
  <si>
    <t>法定を上回る障がい者雇用を行い、「もにす認定」などを取得している。</t>
    <rPh sb="0" eb="2">
      <t>ホウテイ</t>
    </rPh>
    <rPh sb="3" eb="5">
      <t>ウワマワ</t>
    </rPh>
    <rPh sb="6" eb="7">
      <t>ショウ</t>
    </rPh>
    <rPh sb="9" eb="10">
      <t>シャ</t>
    </rPh>
    <rPh sb="10" eb="12">
      <t>コヨウ</t>
    </rPh>
    <rPh sb="13" eb="14">
      <t>オコナ</t>
    </rPh>
    <phoneticPr fontId="1"/>
  </si>
  <si>
    <t>女性管理職比率の目標、またはそれに準ずる指標目標を設定している。</t>
    <rPh sb="0" eb="2">
      <t>ジョセイ</t>
    </rPh>
    <rPh sb="2" eb="7">
      <t>カンリショクヒリツ</t>
    </rPh>
    <rPh sb="8" eb="10">
      <t>モクヒョウ</t>
    </rPh>
    <rPh sb="17" eb="18">
      <t>ジュン</t>
    </rPh>
    <rPh sb="20" eb="22">
      <t>シヒョウ</t>
    </rPh>
    <rPh sb="22" eb="24">
      <t>モクヒョウ</t>
    </rPh>
    <rPh sb="25" eb="27">
      <t>セッテイ</t>
    </rPh>
    <phoneticPr fontId="1"/>
  </si>
  <si>
    <t>女性の採用比率の目標、またはそれに準ずる指標目標を設定している。</t>
    <phoneticPr fontId="1"/>
  </si>
  <si>
    <t>現状において、女性の活躍が十分に進んでいる（女性管理職比率・採用や在籍者の割合・役員比率が50％以上など）。</t>
    <rPh sb="0" eb="2">
      <t>ゲンジョウ</t>
    </rPh>
    <rPh sb="33" eb="35">
      <t>ザイセキ</t>
    </rPh>
    <rPh sb="35" eb="36">
      <t>シャ</t>
    </rPh>
    <rPh sb="37" eb="39">
      <t>ワリアイ</t>
    </rPh>
    <phoneticPr fontId="5"/>
  </si>
  <si>
    <t>女性の活躍推進に向けた方針の策定や周知、従業員に対する固定的性別役割分担の解消やワーク・ライフ・バランス等の意識啓発等（意見交換や社内外の研修への参加促進等）を行う等、女性の活躍推進に向けた意識・職場風土を醸成している。</t>
    <rPh sb="5" eb="7">
      <t>スイシン</t>
    </rPh>
    <rPh sb="8" eb="9">
      <t>ム</t>
    </rPh>
    <rPh sb="82" eb="83">
      <t>トウ</t>
    </rPh>
    <phoneticPr fontId="5"/>
  </si>
  <si>
    <t>社内外の研修、教育機会への参加促進や、メンター制度の実施、ロールモデルとなる人材の育成など、女性のキャリア形成を支援するための取組がある。</t>
    <phoneticPr fontId="5"/>
  </si>
  <si>
    <t>「えるぼし認定」や「あいち女性輝きカンパニー認証」などを取得している。</t>
    <phoneticPr fontId="1"/>
  </si>
  <si>
    <t>リモートワークやフレックスタイムを導入し、柔軟な勤務形態（場所・時間）を認めている。</t>
    <phoneticPr fontId="5"/>
  </si>
  <si>
    <t>雇用形態に関わらず、同一労働同一賃金に基づく対応を行っている。</t>
    <rPh sb="19" eb="20">
      <t>モト</t>
    </rPh>
    <phoneticPr fontId="5"/>
  </si>
  <si>
    <t>副業・兼業を認めている。</t>
    <phoneticPr fontId="1"/>
  </si>
  <si>
    <t>法定を上回る育児休業・介護休業制度を整備し、「くるみん認定」などを取得している。</t>
    <phoneticPr fontId="1"/>
  </si>
  <si>
    <t>従業員の自己研鑽のための研修機会を提供している、または研修費用を一部／全部負担している。</t>
    <phoneticPr fontId="5"/>
  </si>
  <si>
    <t>若手や中途社員向けにメンター制度を整備している。</t>
    <phoneticPr fontId="5"/>
  </si>
  <si>
    <t>取引先の環境保全、労働環境の改善、人権侵害の防止（紛争鉱物への対応）など、倫理面での適切な対応を行っている。</t>
    <rPh sb="0" eb="2">
      <t>トリヒキ</t>
    </rPh>
    <rPh sb="2" eb="3">
      <t>サキ</t>
    </rPh>
    <phoneticPr fontId="5"/>
  </si>
  <si>
    <t>取引先の環境・社会への取組支援のための指導・助言を行っている。</t>
    <rPh sb="0" eb="2">
      <t>トリヒキ</t>
    </rPh>
    <rPh sb="2" eb="3">
      <t>サキ</t>
    </rPh>
    <rPh sb="4" eb="6">
      <t>カンキョウ</t>
    </rPh>
    <rPh sb="7" eb="9">
      <t>シャカイ</t>
    </rPh>
    <phoneticPr fontId="5"/>
  </si>
  <si>
    <t>取引先全体で環境・社会への取組を促進するために、取引先の意見を聞く場を設けている。</t>
    <rPh sb="0" eb="2">
      <t>トリヒキ</t>
    </rPh>
    <rPh sb="2" eb="3">
      <t>サキ</t>
    </rPh>
    <rPh sb="3" eb="5">
      <t>ゼンタイ</t>
    </rPh>
    <rPh sb="16" eb="18">
      <t>ソクシン</t>
    </rPh>
    <rPh sb="24" eb="26">
      <t>トリヒキ</t>
    </rPh>
    <rPh sb="26" eb="27">
      <t>サキ</t>
    </rPh>
    <rPh sb="28" eb="30">
      <t>イケン</t>
    </rPh>
    <rPh sb="31" eb="32">
      <t>キ</t>
    </rPh>
    <rPh sb="33" eb="34">
      <t>バ</t>
    </rPh>
    <rPh sb="35" eb="36">
      <t>モウ</t>
    </rPh>
    <phoneticPr fontId="5"/>
  </si>
  <si>
    <t>顧客対応窓口を設置している。</t>
    <phoneticPr fontId="5"/>
  </si>
  <si>
    <t>顧客満足度調査を実施している。</t>
    <rPh sb="8" eb="10">
      <t>ジッシ</t>
    </rPh>
    <phoneticPr fontId="5"/>
  </si>
  <si>
    <t>品質管理に関するマネジメント体制を構築している。</t>
    <rPh sb="2" eb="4">
      <t>カンリ</t>
    </rPh>
    <rPh sb="5" eb="6">
      <t>カン</t>
    </rPh>
    <phoneticPr fontId="5"/>
  </si>
  <si>
    <t>ISO9001など、品質マネジメントに関する認証を取得している。</t>
    <rPh sb="10" eb="12">
      <t>ヒンシツ</t>
    </rPh>
    <rPh sb="19" eb="20">
      <t>カン</t>
    </rPh>
    <phoneticPr fontId="5"/>
  </si>
  <si>
    <t>高齢者、障がい者、外国人、その他社会的弱者が使いやすいよう配慮した製品・サービスを提供している。（※製品・サービスを構成する、各種部品等の企業間取引も含む）</t>
    <phoneticPr fontId="5"/>
  </si>
  <si>
    <t>福祉・介護、育児、貧困・差別など社会課題の解決を目的とした製品・サービスを提供している。（※製品・サービスを構成する、各種部品等の企業間取引も含む）</t>
    <phoneticPr fontId="1"/>
  </si>
  <si>
    <t>フェアトレード商品を取り扱うなど、国際貢献につながる製品・サービスを提供している。</t>
    <phoneticPr fontId="1"/>
  </si>
  <si>
    <t>上記の様な製品・サービスの開発や提供にあたって、産官学や異業種との連携に取り組んでいる</t>
    <rPh sb="0" eb="2">
      <t>ジョウキ</t>
    </rPh>
    <rPh sb="5" eb="7">
      <t>セイヒン</t>
    </rPh>
    <rPh sb="13" eb="15">
      <t>カイハツ</t>
    </rPh>
    <rPh sb="16" eb="18">
      <t>テイキョウ</t>
    </rPh>
    <rPh sb="36" eb="37">
      <t>ト</t>
    </rPh>
    <rPh sb="38" eb="39">
      <t>ク</t>
    </rPh>
    <phoneticPr fontId="1"/>
  </si>
  <si>
    <t>汚職・贈収賄を禁止する方針を掲げ、社員に教育している。</t>
    <phoneticPr fontId="5"/>
  </si>
  <si>
    <t>不正競争行為に関与しない方針を掲げ、社員に教育している。</t>
    <phoneticPr fontId="5"/>
  </si>
  <si>
    <t>知的財産を保護するよう、適切な取組を進めている。</t>
    <phoneticPr fontId="1"/>
  </si>
  <si>
    <t>情報システムへのセキュリティ対策を施している。</t>
    <rPh sb="0" eb="2">
      <t>ジョウホウ</t>
    </rPh>
    <rPh sb="13" eb="15">
      <t>タイサク</t>
    </rPh>
    <rPh sb="16" eb="17">
      <t>ホドコ</t>
    </rPh>
    <phoneticPr fontId="5"/>
  </si>
  <si>
    <t>従業員への情報セキュリティに関する研修を行っている。</t>
    <rPh sb="0" eb="3">
      <t>ジュウギョウイン</t>
    </rPh>
    <rPh sb="5" eb="7">
      <t>ジョウホウ</t>
    </rPh>
    <rPh sb="14" eb="15">
      <t>カン</t>
    </rPh>
    <rPh sb="17" eb="19">
      <t>ケンシュウ</t>
    </rPh>
    <rPh sb="20" eb="21">
      <t>オコナ</t>
    </rPh>
    <phoneticPr fontId="5"/>
  </si>
  <si>
    <t>対策を行うための部署、担当を配置している。</t>
    <rPh sb="0" eb="2">
      <t>タイサク</t>
    </rPh>
    <rPh sb="3" eb="4">
      <t>オコナ</t>
    </rPh>
    <rPh sb="8" eb="10">
      <t>ブショ</t>
    </rPh>
    <rPh sb="11" eb="13">
      <t>タントウ</t>
    </rPh>
    <rPh sb="14" eb="16">
      <t>ハイチ</t>
    </rPh>
    <phoneticPr fontId="5"/>
  </si>
  <si>
    <t>法令遵守の考え方が社内に十分浸透するよう、役職員に研修している。</t>
    <rPh sb="0" eb="2">
      <t>ホウレイ</t>
    </rPh>
    <rPh sb="2" eb="4">
      <t>ジュンシュ</t>
    </rPh>
    <rPh sb="5" eb="6">
      <t>カンガ</t>
    </rPh>
    <rPh sb="7" eb="8">
      <t>カタ</t>
    </rPh>
    <rPh sb="9" eb="11">
      <t>シャナイ</t>
    </rPh>
    <rPh sb="12" eb="14">
      <t>ジュウブン</t>
    </rPh>
    <rPh sb="14" eb="16">
      <t>シントウ</t>
    </rPh>
    <rPh sb="21" eb="24">
      <t>ヤクショクイン</t>
    </rPh>
    <rPh sb="25" eb="27">
      <t>ケンシュウ</t>
    </rPh>
    <phoneticPr fontId="5"/>
  </si>
  <si>
    <t>法令遵守が確実に行われるよう、体制・仕組み・ルールが整備されている。</t>
    <phoneticPr fontId="5"/>
  </si>
  <si>
    <t>事業がもたらすネガティブな影響を軽減するための具体的な取組を実施している（例：住民説明会などの実施、事業地域への社会貢献活動）。</t>
    <phoneticPr fontId="1"/>
  </si>
  <si>
    <t>非営利団体等への寄付活動を行っている。</t>
    <phoneticPr fontId="1"/>
  </si>
  <si>
    <t>被災地の復興支援活動を実施している。</t>
    <phoneticPr fontId="5"/>
  </si>
  <si>
    <t>SDGs達成に向けて社として貢献することを、企業理念や事業計画などにおいて言及している。</t>
    <rPh sb="4" eb="6">
      <t>タッセイ</t>
    </rPh>
    <rPh sb="7" eb="8">
      <t>ム</t>
    </rPh>
    <rPh sb="10" eb="11">
      <t>シャ</t>
    </rPh>
    <rPh sb="14" eb="16">
      <t>コウケン</t>
    </rPh>
    <phoneticPr fontId="5"/>
  </si>
  <si>
    <t>SDGs達成に向けた自社の目標を明示すると共に、目標達成に向けた具体的な取組などについて策定・公表している。</t>
    <rPh sb="4" eb="6">
      <t>タッセイ</t>
    </rPh>
    <rPh sb="7" eb="8">
      <t>ム</t>
    </rPh>
    <rPh sb="10" eb="12">
      <t>ジシャ</t>
    </rPh>
    <rPh sb="13" eb="15">
      <t>モクヒョウ</t>
    </rPh>
    <rPh sb="16" eb="18">
      <t>メイジ</t>
    </rPh>
    <rPh sb="21" eb="22">
      <t>トモ</t>
    </rPh>
    <rPh sb="24" eb="26">
      <t>モクヒョウ</t>
    </rPh>
    <rPh sb="26" eb="28">
      <t>タッセイ</t>
    </rPh>
    <rPh sb="29" eb="30">
      <t>ム</t>
    </rPh>
    <rPh sb="32" eb="35">
      <t>グタイテキ</t>
    </rPh>
    <rPh sb="44" eb="46">
      <t>サクテイ</t>
    </rPh>
    <rPh sb="47" eb="49">
      <t>コウヒョウ</t>
    </rPh>
    <phoneticPr fontId="5"/>
  </si>
  <si>
    <t>事故や災害などの発生に伴う事業中断を想定したBCP計画を策定している。</t>
    <rPh sb="25" eb="27">
      <t>ケイカク</t>
    </rPh>
    <rPh sb="28" eb="30">
      <t>サクテイ</t>
    </rPh>
    <phoneticPr fontId="5"/>
  </si>
  <si>
    <t>事業承継に関する検討が行われている。</t>
    <rPh sb="11" eb="12">
      <t>オコナ</t>
    </rPh>
    <phoneticPr fontId="5"/>
  </si>
  <si>
    <t>従業員の1/2以上が豊田市民である (非正規・パートを含む)。</t>
    <rPh sb="10" eb="12">
      <t>トヨタ</t>
    </rPh>
    <phoneticPr fontId="1"/>
  </si>
  <si>
    <t>豊田市と連携しながら、豊田市における施策・事業に協力している。</t>
    <rPh sb="11" eb="13">
      <t>トヨタ</t>
    </rPh>
    <rPh sb="13" eb="14">
      <t>シ</t>
    </rPh>
    <rPh sb="18" eb="20">
      <t>シサク</t>
    </rPh>
    <rPh sb="21" eb="23">
      <t>ジギョウ</t>
    </rPh>
    <rPh sb="24" eb="26">
      <t>キョウリョク</t>
    </rPh>
    <phoneticPr fontId="5"/>
  </si>
  <si>
    <t>自然と共生できるまちづくりや環境問題への対応、山村地域等の活性化、高齢者や女性雇用の促進、健康づくりや介護予防など、豊田市の地域課題解決に資する事業や取組を行っている。</t>
    <rPh sb="0" eb="2">
      <t>シゼン</t>
    </rPh>
    <rPh sb="3" eb="5">
      <t>キョウセイ</t>
    </rPh>
    <rPh sb="14" eb="16">
      <t>カンキョウ</t>
    </rPh>
    <rPh sb="16" eb="18">
      <t>モンダイ</t>
    </rPh>
    <rPh sb="20" eb="22">
      <t>タイオウ</t>
    </rPh>
    <rPh sb="23" eb="25">
      <t>サンソン</t>
    </rPh>
    <rPh sb="25" eb="27">
      <t>チイキ</t>
    </rPh>
    <rPh sb="27" eb="28">
      <t>トウ</t>
    </rPh>
    <rPh sb="29" eb="31">
      <t>カッセイ</t>
    </rPh>
    <rPh sb="31" eb="32">
      <t>カ</t>
    </rPh>
    <rPh sb="33" eb="36">
      <t>コウレイシャ</t>
    </rPh>
    <rPh sb="37" eb="39">
      <t>ジョセイ</t>
    </rPh>
    <rPh sb="39" eb="41">
      <t>コヨウ</t>
    </rPh>
    <rPh sb="42" eb="44">
      <t>ソクシン</t>
    </rPh>
    <rPh sb="45" eb="47">
      <t>ケンコウ</t>
    </rPh>
    <rPh sb="51" eb="53">
      <t>カイゴ</t>
    </rPh>
    <rPh sb="53" eb="55">
      <t>ヨボウ</t>
    </rPh>
    <rPh sb="58" eb="61">
      <t>トヨタシ</t>
    </rPh>
    <rPh sb="62" eb="64">
      <t>チイキ</t>
    </rPh>
    <rPh sb="64" eb="66">
      <t>カダイ</t>
    </rPh>
    <rPh sb="66" eb="68">
      <t>カイケツ</t>
    </rPh>
    <rPh sb="69" eb="70">
      <t>シ</t>
    </rPh>
    <rPh sb="72" eb="74">
      <t>ジギョウ</t>
    </rPh>
    <rPh sb="75" eb="77">
      <t>トリクミ</t>
    </rPh>
    <rPh sb="78" eb="79">
      <t>オコナ</t>
    </rPh>
    <phoneticPr fontId="5"/>
  </si>
  <si>
    <t>地域住民の職場見学や地域学生の職業体験の受け入れ、近隣の学校への出張授業などを実施している。</t>
    <phoneticPr fontId="5"/>
  </si>
  <si>
    <t>地域在住の外国人のための支援活動（言語対応、生活、雇用面のサポート）をしている。</t>
    <rPh sb="0" eb="2">
      <t>チイキ</t>
    </rPh>
    <rPh sb="2" eb="4">
      <t>ザイジュウ</t>
    </rPh>
    <rPh sb="5" eb="7">
      <t>ガイコク</t>
    </rPh>
    <rPh sb="7" eb="8">
      <t>ジン</t>
    </rPh>
    <rPh sb="12" eb="14">
      <t>シエン</t>
    </rPh>
    <rPh sb="14" eb="16">
      <t>カツドウ</t>
    </rPh>
    <rPh sb="17" eb="19">
      <t>ゲンゴ</t>
    </rPh>
    <rPh sb="19" eb="21">
      <t>タイオウ</t>
    </rPh>
    <rPh sb="22" eb="24">
      <t>セイカツ</t>
    </rPh>
    <rPh sb="25" eb="28">
      <t>コヨウメン</t>
    </rPh>
    <phoneticPr fontId="5"/>
  </si>
  <si>
    <t>地域の防災・防犯・清掃活動や、高齢者等の見守り活動などに参加している。</t>
    <rPh sb="15" eb="18">
      <t>コウレイシャ</t>
    </rPh>
    <rPh sb="18" eb="19">
      <t>トウ</t>
    </rPh>
    <rPh sb="20" eb="22">
      <t>ミマモ</t>
    </rPh>
    <rPh sb="23" eb="25">
      <t>カツドウ</t>
    </rPh>
    <phoneticPr fontId="5"/>
  </si>
  <si>
    <t>地域資源の積極的利用、地産地消、地産外商に取り組んでいる。</t>
    <rPh sb="0" eb="2">
      <t>チイキ</t>
    </rPh>
    <rPh sb="2" eb="4">
      <t>シゲン</t>
    </rPh>
    <rPh sb="5" eb="8">
      <t>セッキョクテキ</t>
    </rPh>
    <rPh sb="8" eb="10">
      <t>リヨウ</t>
    </rPh>
    <rPh sb="11" eb="15">
      <t>チサンチショウ</t>
    </rPh>
    <rPh sb="16" eb="18">
      <t>チサン</t>
    </rPh>
    <rPh sb="18" eb="20">
      <t>ガイショウ</t>
    </rPh>
    <rPh sb="21" eb="22">
      <t>ト</t>
    </rPh>
    <rPh sb="23" eb="24">
      <t>ク</t>
    </rPh>
    <phoneticPr fontId="5"/>
  </si>
  <si>
    <t>文化振興、産品販促、観光促進などに資する製品・サービスを提供している。</t>
    <phoneticPr fontId="1"/>
  </si>
  <si>
    <t>上記の様な製品・サービスの開発や提供にあたって、産官学や異業種、地域間企業との連携に取り組んでいる。</t>
    <rPh sb="0" eb="2">
      <t>ジョウキ</t>
    </rPh>
    <rPh sb="32" eb="34">
      <t>チイキ</t>
    </rPh>
    <rPh sb="34" eb="35">
      <t>カン</t>
    </rPh>
    <rPh sb="35" eb="37">
      <t>キギョウ</t>
    </rPh>
    <phoneticPr fontId="1"/>
  </si>
  <si>
    <t>【主な取組内容（2021年度以降）】
※市役所の事業等との連携を記載
※継続して実施している取組である場合は、開始時期や頻度も記載
※委託や工事など、単に市から受注した業務を除く</t>
    <rPh sb="12" eb="14">
      <t>ネンド</t>
    </rPh>
    <rPh sb="14" eb="16">
      <t>イコウ</t>
    </rPh>
    <rPh sb="20" eb="23">
      <t>シヤクショ</t>
    </rPh>
    <rPh sb="24" eb="26">
      <t>ジギョウ</t>
    </rPh>
    <rPh sb="26" eb="27">
      <t>トウ</t>
    </rPh>
    <rPh sb="29" eb="31">
      <t>レンケイ</t>
    </rPh>
    <rPh sb="32" eb="34">
      <t>キサイ</t>
    </rPh>
    <rPh sb="36" eb="38">
      <t>ケイゾク</t>
    </rPh>
    <rPh sb="40" eb="42">
      <t>ジッシ</t>
    </rPh>
    <rPh sb="46" eb="48">
      <t>トリクミ</t>
    </rPh>
    <rPh sb="51" eb="53">
      <t>バアイ</t>
    </rPh>
    <rPh sb="55" eb="57">
      <t>カイシ</t>
    </rPh>
    <rPh sb="57" eb="59">
      <t>ジキ</t>
    </rPh>
    <rPh sb="60" eb="62">
      <t>ヒンド</t>
    </rPh>
    <rPh sb="63" eb="65">
      <t>キサイ</t>
    </rPh>
    <rPh sb="67" eb="69">
      <t>イタク</t>
    </rPh>
    <rPh sb="70" eb="72">
      <t>コウジ</t>
    </rPh>
    <rPh sb="75" eb="76">
      <t>タン</t>
    </rPh>
    <rPh sb="77" eb="78">
      <t>シ</t>
    </rPh>
    <rPh sb="80" eb="82">
      <t>ジュチュウ</t>
    </rPh>
    <rPh sb="84" eb="86">
      <t>ギョウム</t>
    </rPh>
    <rPh sb="87" eb="88">
      <t>ノゾ</t>
    </rPh>
    <phoneticPr fontId="1"/>
  </si>
  <si>
    <t>「プライバシーマーク」など個人情報の管理に関する認証を取得している。</t>
    <rPh sb="18" eb="20">
      <t>カンリ</t>
    </rPh>
    <rPh sb="21" eb="22">
      <t>カン</t>
    </rPh>
    <phoneticPr fontId="1"/>
  </si>
  <si>
    <t>「ISO45001」・「OHSAS18001」など、労働安全衛生に関する認証を取得している。</t>
    <rPh sb="26" eb="28">
      <t>ロウドウ</t>
    </rPh>
    <rPh sb="28" eb="30">
      <t>アンゼン</t>
    </rPh>
    <rPh sb="30" eb="32">
      <t>エイセイ</t>
    </rPh>
    <phoneticPr fontId="5"/>
  </si>
  <si>
    <t>「安全衛生優良企業公表制度認定（厚生労働省）」を取得している。</t>
    <phoneticPr fontId="5"/>
  </si>
  <si>
    <t xml:space="preserve">
気候変動（脱炭素）
への取組</t>
    <rPh sb="3" eb="5">
      <t>キコウ</t>
    </rPh>
    <rPh sb="5" eb="7">
      <t>ヘンドウ</t>
    </rPh>
    <rPh sb="8" eb="9">
      <t>ダツ</t>
    </rPh>
    <rPh sb="9" eb="11">
      <t>タンソ</t>
    </rPh>
    <phoneticPr fontId="1"/>
  </si>
  <si>
    <t xml:space="preserve">
廃棄物・有害化学物質の管理・３Rの推進</t>
    <rPh sb="1" eb="4">
      <t>ハイキブツ</t>
    </rPh>
    <rPh sb="5" eb="7">
      <t>ユウガイ</t>
    </rPh>
    <rPh sb="7" eb="9">
      <t>カガク</t>
    </rPh>
    <rPh sb="9" eb="11">
      <t>ブッシツ</t>
    </rPh>
    <rPh sb="12" eb="14">
      <t>カンリ</t>
    </rPh>
    <rPh sb="18" eb="20">
      <t>スイシン</t>
    </rPh>
    <phoneticPr fontId="5"/>
  </si>
  <si>
    <t xml:space="preserve">
天然資源・生物多様性
への配慮</t>
    <phoneticPr fontId="5"/>
  </si>
  <si>
    <t xml:space="preserve">
製品・サービスを通じた環境問題の解決</t>
    <rPh sb="0" eb="21">
      <t>カンキョウカイケツ</t>
    </rPh>
    <phoneticPr fontId="5"/>
  </si>
  <si>
    <t xml:space="preserve">
労働安全衛生
健康経営</t>
    <rPh sb="6" eb="8">
      <t>ロウドウ</t>
    </rPh>
    <rPh sb="8" eb="10">
      <t>アンゼン</t>
    </rPh>
    <rPh sb="10" eb="12">
      <t>エイセイ</t>
    </rPh>
    <rPh sb="13" eb="15">
      <t>ケンコウ</t>
    </rPh>
    <rPh sb="15" eb="17">
      <t>ケイエイ</t>
    </rPh>
    <phoneticPr fontId="5"/>
  </si>
  <si>
    <t xml:space="preserve">
水の効率的な利用
管理</t>
    <rPh sb="1" eb="2">
      <t>ミズ</t>
    </rPh>
    <rPh sb="3" eb="6">
      <t>コウリツテキ</t>
    </rPh>
    <rPh sb="7" eb="9">
      <t>リヨウ</t>
    </rPh>
    <rPh sb="10" eb="12">
      <t>カンリ</t>
    </rPh>
    <phoneticPr fontId="5"/>
  </si>
  <si>
    <t xml:space="preserve">
環境マネジメント
コミュニケーション</t>
    <phoneticPr fontId="5"/>
  </si>
  <si>
    <t xml:space="preserve">
多様な
人材の活躍</t>
    <phoneticPr fontId="5"/>
  </si>
  <si>
    <t xml:space="preserve">
女性の
活躍促進</t>
    <rPh sb="5" eb="7">
      <t>ジョセイ</t>
    </rPh>
    <rPh sb="9" eb="11">
      <t>カツヤク</t>
    </rPh>
    <rPh sb="11" eb="13">
      <t>ソクシン</t>
    </rPh>
    <phoneticPr fontId="1"/>
  </si>
  <si>
    <t xml:space="preserve">
多様な
働き方の促進</t>
    <rPh sb="6" eb="7">
      <t>ハタラ</t>
    </rPh>
    <rPh sb="8" eb="9">
      <t>カタ</t>
    </rPh>
    <rPh sb="10" eb="12">
      <t>ソクシン</t>
    </rPh>
    <phoneticPr fontId="5"/>
  </si>
  <si>
    <t xml:space="preserve">
従業員の
人材育成・能力強化</t>
    <rPh sb="1" eb="4">
      <t>ジュウギョウイン</t>
    </rPh>
    <rPh sb="6" eb="8">
      <t>ジンザイ</t>
    </rPh>
    <rPh sb="8" eb="10">
      <t>イクセイ</t>
    </rPh>
    <rPh sb="11" eb="13">
      <t>ノウリョク</t>
    </rPh>
    <rPh sb="13" eb="15">
      <t>キョウカ</t>
    </rPh>
    <phoneticPr fontId="5"/>
  </si>
  <si>
    <t xml:space="preserve">
取引先への配慮</t>
    <rPh sb="3" eb="5">
      <t>トリヒキ</t>
    </rPh>
    <rPh sb="5" eb="6">
      <t>サキ</t>
    </rPh>
    <rPh sb="8" eb="10">
      <t>ハイリョ</t>
    </rPh>
    <phoneticPr fontId="5"/>
  </si>
  <si>
    <t xml:space="preserve">
顧客に
対する配慮</t>
    <rPh sb="3" eb="5">
      <t>コキャク</t>
    </rPh>
    <rPh sb="7" eb="8">
      <t>タイ</t>
    </rPh>
    <rPh sb="10" eb="12">
      <t>ハイリョ</t>
    </rPh>
    <phoneticPr fontId="5"/>
  </si>
  <si>
    <t xml:space="preserve">
製品・サービスを通じた社会課題の解決</t>
    <rPh sb="2" eb="4">
      <t>セイヒン</t>
    </rPh>
    <rPh sb="10" eb="11">
      <t>ツウ</t>
    </rPh>
    <rPh sb="13" eb="15">
      <t>シャカイ</t>
    </rPh>
    <rPh sb="15" eb="17">
      <t>カダイ</t>
    </rPh>
    <rPh sb="18" eb="20">
      <t>カイケツ</t>
    </rPh>
    <phoneticPr fontId="5"/>
  </si>
  <si>
    <r>
      <rPr>
        <b/>
        <sz val="6"/>
        <color theme="1"/>
        <rFont val="Meiryo UI"/>
        <family val="3"/>
        <charset val="128"/>
      </rPr>
      <t>　</t>
    </r>
    <r>
      <rPr>
        <b/>
        <sz val="14"/>
        <color theme="1"/>
        <rFont val="Meiryo UI"/>
        <family val="3"/>
        <charset val="128"/>
      </rPr>
      <t xml:space="preserve">
公正な
経済取引</t>
    </r>
    <rPh sb="2" eb="4">
      <t>コウセイ</t>
    </rPh>
    <rPh sb="6" eb="8">
      <t>ケイザイ</t>
    </rPh>
    <rPh sb="8" eb="10">
      <t>トリヒキ</t>
    </rPh>
    <phoneticPr fontId="5"/>
  </si>
  <si>
    <t xml:space="preserve">
情報セキュリティ</t>
    <phoneticPr fontId="5"/>
  </si>
  <si>
    <t xml:space="preserve">
企業の
社会的責任</t>
    <phoneticPr fontId="5"/>
  </si>
  <si>
    <t>【取得している認証がある場合】
認証名／取得年月：
【SDGsへの貢献を言及している場合】
言及している媒体（企業理念、HP、中期経営計画等）：
【SDGs目標を明示している場合】
目標番号と言及している媒体（HP、中期経営計画等）：
※達成年度や数値目標がある場合は、その概要も記載</t>
    <rPh sb="1" eb="3">
      <t>シュトク</t>
    </rPh>
    <rPh sb="7" eb="9">
      <t>ニンショウ</t>
    </rPh>
    <rPh sb="12" eb="14">
      <t>バアイ</t>
    </rPh>
    <rPh sb="34" eb="36">
      <t>コウケン</t>
    </rPh>
    <rPh sb="37" eb="39">
      <t>ゲンキュウ</t>
    </rPh>
    <rPh sb="43" eb="45">
      <t>バアイ</t>
    </rPh>
    <rPh sb="47" eb="49">
      <t>ゲンキュウ</t>
    </rPh>
    <rPh sb="53" eb="55">
      <t>バイタイ</t>
    </rPh>
    <rPh sb="56" eb="58">
      <t>キギョウ</t>
    </rPh>
    <rPh sb="58" eb="60">
      <t>リネン</t>
    </rPh>
    <rPh sb="64" eb="66">
      <t>チュウキ</t>
    </rPh>
    <rPh sb="66" eb="68">
      <t>ケイエイ</t>
    </rPh>
    <rPh sb="68" eb="70">
      <t>ケイカク</t>
    </rPh>
    <rPh sb="70" eb="71">
      <t>トウ</t>
    </rPh>
    <rPh sb="80" eb="82">
      <t>モクヒョウ</t>
    </rPh>
    <rPh sb="83" eb="85">
      <t>メイジ</t>
    </rPh>
    <rPh sb="89" eb="91">
      <t>バアイ</t>
    </rPh>
    <rPh sb="93" eb="95">
      <t>モクヒョウ</t>
    </rPh>
    <rPh sb="95" eb="97">
      <t>バンゴウ</t>
    </rPh>
    <rPh sb="98" eb="100">
      <t>ゲンキュウ</t>
    </rPh>
    <rPh sb="104" eb="106">
      <t>バイタイ</t>
    </rPh>
    <rPh sb="110" eb="112">
      <t>チュウキ</t>
    </rPh>
    <rPh sb="112" eb="114">
      <t>ケイエイ</t>
    </rPh>
    <rPh sb="114" eb="116">
      <t>ケイカク</t>
    </rPh>
    <rPh sb="116" eb="117">
      <t>トウ</t>
    </rPh>
    <rPh sb="121" eb="123">
      <t>タッセイ</t>
    </rPh>
    <rPh sb="123" eb="125">
      <t>ネンド</t>
    </rPh>
    <rPh sb="126" eb="128">
      <t>スウチ</t>
    </rPh>
    <rPh sb="128" eb="130">
      <t>モクヒョウ</t>
    </rPh>
    <rPh sb="133" eb="135">
      <t>バアイ</t>
    </rPh>
    <rPh sb="139" eb="141">
      <t>ガイヨウ</t>
    </rPh>
    <rPh sb="142" eb="144">
      <t>キサイ</t>
    </rPh>
    <phoneticPr fontId="1"/>
  </si>
  <si>
    <t>事業継続と事業継承</t>
    <rPh sb="0" eb="2">
      <t>ジギョウ</t>
    </rPh>
    <rPh sb="2" eb="4">
      <t>ケイゾク</t>
    </rPh>
    <rPh sb="5" eb="7">
      <t>ジギョウ</t>
    </rPh>
    <rPh sb="7" eb="9">
      <t>ケイショウ</t>
    </rPh>
    <phoneticPr fontId="5"/>
  </si>
  <si>
    <t>豊田市の施策・事業
への協力</t>
    <rPh sb="0" eb="2">
      <t>トヨタ</t>
    </rPh>
    <phoneticPr fontId="5"/>
  </si>
  <si>
    <t xml:space="preserve">
豊田市内の地域コミュニティへの配慮</t>
    <rPh sb="4" eb="6">
      <t>トヨタ</t>
    </rPh>
    <rPh sb="6" eb="8">
      <t>シナイ</t>
    </rPh>
    <rPh sb="7" eb="8">
      <t>ナイ</t>
    </rPh>
    <rPh sb="9" eb="11">
      <t>チイキ</t>
    </rPh>
    <rPh sb="19" eb="21">
      <t>ハイリョ</t>
    </rPh>
    <phoneticPr fontId="5"/>
  </si>
  <si>
    <t xml:space="preserve">
製品・サービスを通じた地域問題の解決</t>
    <rPh sb="14" eb="16">
      <t>チイキ</t>
    </rPh>
    <phoneticPr fontId="5"/>
  </si>
  <si>
    <r>
      <t>各評価項目について、実施している項目があればチェック（</t>
    </r>
    <r>
      <rPr>
        <sz val="14"/>
        <color theme="1"/>
        <rFont val="HGPｺﾞｼｯｸM"/>
        <family val="3"/>
        <charset val="128"/>
      </rPr>
      <t>□→■</t>
    </r>
    <r>
      <rPr>
        <sz val="14"/>
        <color theme="1"/>
        <rFont val="Meiryo UI"/>
        <family val="3"/>
        <charset val="128"/>
      </rPr>
      <t>）してください。（複数選択可）
チェックを付けた取組について、具体的な取組内容やその実績などを「記述欄」にご記入ください</t>
    </r>
    <r>
      <rPr>
        <sz val="14"/>
        <color rgb="FFFF0000"/>
        <rFont val="Meiryo UI"/>
        <family val="3"/>
        <charset val="128"/>
      </rPr>
      <t>（</t>
    </r>
    <r>
      <rPr>
        <b/>
        <sz val="14"/>
        <color rgb="FFFF0000"/>
        <rFont val="Meiryo UI"/>
        <family val="3"/>
        <charset val="128"/>
      </rPr>
      <t>原則300文字以内</t>
    </r>
    <r>
      <rPr>
        <sz val="14"/>
        <color rgb="FFFF0000"/>
        <rFont val="Meiryo UI"/>
        <family val="3"/>
        <charset val="128"/>
      </rPr>
      <t>）</t>
    </r>
    <r>
      <rPr>
        <sz val="14"/>
        <color theme="1"/>
        <rFont val="Meiryo UI"/>
        <family val="3"/>
        <charset val="128"/>
      </rPr>
      <t>。
なお、大項目やチェックの状況などによって、記述欄に記載が求められる内容は異なります。
（【取得している認証】【取組の成果】　など）
　</t>
    </r>
    <r>
      <rPr>
        <sz val="14"/>
        <rFont val="Meiryo UI"/>
        <family val="3"/>
        <charset val="128"/>
      </rPr>
      <t>　※複数の取組を実施している場合は、文字数制限の範囲内でなるべく複数の取組についてご記載ください。
　　※【取組の成果】については、取組前と比べて改善した各種指標や数値なども含めてご記入ください。
　　　</t>
    </r>
    <r>
      <rPr>
        <sz val="14"/>
        <color theme="1"/>
        <rFont val="Meiryo UI"/>
        <family val="3"/>
        <charset val="128"/>
      </rPr>
      <t>また、具体的な数値実績を把握していない・取組を始めたばかりでまだ実績が出ていないなどの場合には、記入しなくても構いません。</t>
    </r>
    <rPh sb="0" eb="1">
      <t>カク</t>
    </rPh>
    <rPh sb="1" eb="3">
      <t>ヒョウカ</t>
    </rPh>
    <rPh sb="3" eb="5">
      <t>コウモク</t>
    </rPh>
    <rPh sb="10" eb="12">
      <t>ジッシ</t>
    </rPh>
    <rPh sb="16" eb="18">
      <t>コウモク</t>
    </rPh>
    <rPh sb="39" eb="41">
      <t>フクスウ</t>
    </rPh>
    <rPh sb="41" eb="43">
      <t>センタク</t>
    </rPh>
    <rPh sb="43" eb="44">
      <t>カ</t>
    </rPh>
    <rPh sb="51" eb="52">
      <t>ツ</t>
    </rPh>
    <rPh sb="54" eb="56">
      <t>トリクミ</t>
    </rPh>
    <rPh sb="61" eb="64">
      <t>グタイテキ</t>
    </rPh>
    <rPh sb="65" eb="67">
      <t>トリクミ</t>
    </rPh>
    <rPh sb="67" eb="69">
      <t>ナイヨウ</t>
    </rPh>
    <rPh sb="72" eb="74">
      <t>ジッセキ</t>
    </rPh>
    <rPh sb="78" eb="80">
      <t>キジュツ</t>
    </rPh>
    <rPh sb="80" eb="81">
      <t>ラン</t>
    </rPh>
    <rPh sb="84" eb="86">
      <t>キニュウ</t>
    </rPh>
    <rPh sb="91" eb="93">
      <t>ゲンソク</t>
    </rPh>
    <rPh sb="96" eb="98">
      <t>モジ</t>
    </rPh>
    <rPh sb="98" eb="100">
      <t>イナイ</t>
    </rPh>
    <rPh sb="106" eb="109">
      <t>ダイコウモク</t>
    </rPh>
    <rPh sb="115" eb="117">
      <t>ジョウキョウ</t>
    </rPh>
    <rPh sb="124" eb="127">
      <t>キジュツラン</t>
    </rPh>
    <rPh sb="128" eb="130">
      <t>キサイ</t>
    </rPh>
    <rPh sb="131" eb="132">
      <t>モト</t>
    </rPh>
    <rPh sb="136" eb="138">
      <t>ナイヨウ</t>
    </rPh>
    <rPh sb="139" eb="140">
      <t>コト</t>
    </rPh>
    <rPh sb="148" eb="150">
      <t>シュトク</t>
    </rPh>
    <rPh sb="154" eb="156">
      <t>ニンショウ</t>
    </rPh>
    <rPh sb="158" eb="160">
      <t>トリクミ</t>
    </rPh>
    <rPh sb="161" eb="163">
      <t>セイカ</t>
    </rPh>
    <rPh sb="224" eb="226">
      <t>トリクミ</t>
    </rPh>
    <rPh sb="227" eb="229">
      <t>セイカ</t>
    </rPh>
    <rPh sb="236" eb="238">
      <t>トリクミ</t>
    </rPh>
    <rPh sb="238" eb="239">
      <t>マエ</t>
    </rPh>
    <rPh sb="240" eb="241">
      <t>クラ</t>
    </rPh>
    <rPh sb="243" eb="245">
      <t>カイゼン</t>
    </rPh>
    <rPh sb="247" eb="249">
      <t>カクシュ</t>
    </rPh>
    <rPh sb="249" eb="251">
      <t>シヒョウ</t>
    </rPh>
    <rPh sb="252" eb="254">
      <t>スウチ</t>
    </rPh>
    <rPh sb="257" eb="258">
      <t>フク</t>
    </rPh>
    <rPh sb="261" eb="263">
      <t>キニュウ</t>
    </rPh>
    <rPh sb="275" eb="278">
      <t>グタイテキ</t>
    </rPh>
    <rPh sb="279" eb="281">
      <t>スウチ</t>
    </rPh>
    <rPh sb="281" eb="283">
      <t>ジッセキ</t>
    </rPh>
    <rPh sb="284" eb="286">
      <t>ハアク</t>
    </rPh>
    <rPh sb="292" eb="294">
      <t>トリクミ</t>
    </rPh>
    <rPh sb="295" eb="296">
      <t>ハジ</t>
    </rPh>
    <rPh sb="304" eb="306">
      <t>ジッセキ</t>
    </rPh>
    <rPh sb="307" eb="308">
      <t>デ</t>
    </rPh>
    <rPh sb="315" eb="317">
      <t>バアイ</t>
    </rPh>
    <rPh sb="320" eb="322">
      <t>キニュウ</t>
    </rPh>
    <rPh sb="327" eb="328">
      <t>カマ</t>
    </rPh>
    <phoneticPr fontId="1"/>
  </si>
  <si>
    <t>＊チェックを付けた取組について、貴社の取組やその実績などを具体的にお書きください。
（原則として300文字以内、URLの記載を要する欄のみ500文字以内）</t>
    <rPh sb="6" eb="7">
      <t>ツ</t>
    </rPh>
    <rPh sb="16" eb="18">
      <t>キシャ</t>
    </rPh>
    <rPh sb="24" eb="26">
      <t>ジッセキ</t>
    </rPh>
    <rPh sb="29" eb="32">
      <t>グタイテキ</t>
    </rPh>
    <rPh sb="34" eb="35">
      <t>カ</t>
    </rPh>
    <rPh sb="43" eb="45">
      <t>ゲンソク</t>
    </rPh>
    <rPh sb="51" eb="53">
      <t>モジ</t>
    </rPh>
    <rPh sb="53" eb="55">
      <t>イナイ</t>
    </rPh>
    <rPh sb="60" eb="62">
      <t>キサイ</t>
    </rPh>
    <rPh sb="63" eb="64">
      <t>ヨウ</t>
    </rPh>
    <rPh sb="66" eb="67">
      <t>ラン</t>
    </rPh>
    <rPh sb="72" eb="74">
      <t>モジ</t>
    </rPh>
    <rPh sb="74" eb="76">
      <t>イナイ</t>
    </rPh>
    <phoneticPr fontId="5"/>
  </si>
  <si>
    <t>豊田市の雇用促進</t>
    <rPh sb="0" eb="3">
      <t>トヨタシ</t>
    </rPh>
    <rPh sb="4" eb="6">
      <t>コヨウ</t>
    </rPh>
    <rPh sb="6" eb="8">
      <t>ソクシン</t>
    </rPh>
    <phoneticPr fontId="5"/>
  </si>
  <si>
    <r>
      <t>＊記載してある取組にチェック（</t>
    </r>
    <r>
      <rPr>
        <sz val="11"/>
        <rFont val="HGPｺﾞｼｯｸM"/>
        <family val="3"/>
        <charset val="128"/>
      </rPr>
      <t>□→■</t>
    </r>
    <r>
      <rPr>
        <b/>
        <sz val="11"/>
        <rFont val="Meiryo UI"/>
        <family val="3"/>
        <charset val="128"/>
      </rPr>
      <t>）してください。
（複数選択可）</t>
    </r>
    <rPh sb="1" eb="3">
      <t>キサイ</t>
    </rPh>
    <rPh sb="28" eb="30">
      <t>フクスウ</t>
    </rPh>
    <rPh sb="30" eb="32">
      <t>センタク</t>
    </rPh>
    <rPh sb="32" eb="33">
      <t>カ</t>
    </rPh>
    <phoneticPr fontId="5"/>
  </si>
  <si>
    <t>日本サステナブルビジネス機構（JSBO）による「サステナブルビジネス認証」など、SDGsへの包括的な取組に関する認証を取得している。</t>
    <rPh sb="0" eb="2">
      <t>ニホン</t>
    </rPh>
    <rPh sb="12" eb="14">
      <t>キコウ</t>
    </rPh>
    <rPh sb="46" eb="49">
      <t>ホウカツテキ</t>
    </rPh>
    <rPh sb="50" eb="52">
      <t>トリクミ</t>
    </rPh>
    <rPh sb="53" eb="54">
      <t>カン</t>
    </rPh>
    <rPh sb="56" eb="58">
      <t>ニンショウ</t>
    </rPh>
    <rPh sb="59" eb="61">
      <t>シュトク</t>
    </rPh>
    <phoneticPr fontId="1"/>
  </si>
  <si>
    <t>アイコン</t>
    <phoneticPr fontId="1"/>
  </si>
  <si>
    <t>ゴール</t>
    <phoneticPr fontId="1"/>
  </si>
  <si>
    <t>ターゲット</t>
    <phoneticPr fontId="1"/>
  </si>
  <si>
    <t>内容</t>
    <rPh sb="0" eb="2">
      <t>ナイヨウ</t>
    </rPh>
    <phoneticPr fontId="1"/>
  </si>
  <si>
    <t>番号</t>
    <rPh sb="0" eb="2">
      <t>バンゴウ</t>
    </rPh>
    <phoneticPr fontId="1"/>
  </si>
  <si>
    <t>1.a</t>
    <phoneticPr fontId="1"/>
  </si>
  <si>
    <t>1.b</t>
    <phoneticPr fontId="1"/>
  </si>
  <si>
    <t>あらゆる場所のあらゆる形態の貧困を終わらせる</t>
    <phoneticPr fontId="1"/>
  </si>
  <si>
    <t>2030年までに、現在1日1.25ドル未満で生活する人々と定義されている極度の貧困をあらゆる場所で終わらせる。</t>
    <phoneticPr fontId="1"/>
  </si>
  <si>
    <t>2030年までに、各国定義によるあらゆる次元の貧困状態にある、すべての年齢の男性、女性、子供の割合を半減させる。</t>
    <phoneticPr fontId="1"/>
  </si>
  <si>
    <t>各国において最低限の基準を含む適切な社会保護制度及び対策を実施し、2030年までに貧困層及び脆弱層に対し十分な保護を達成する。</t>
    <phoneticPr fontId="1"/>
  </si>
  <si>
    <t>2030年までに、貧困層及び脆弱層をはじめ、すべ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phoneticPr fontId="1"/>
  </si>
  <si>
    <t>2030年までに、貧困層や脆弱な状況にある人々の強靱性（レジリエンス）を構築し、気候変動に関連する極端な気象現象やその他の経済、社会、環境的ショックや災害に暴露や脆弱性を軽減する。</t>
    <phoneticPr fontId="1"/>
  </si>
  <si>
    <t>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phoneticPr fontId="1"/>
  </si>
  <si>
    <t>貧困撲滅のための行動への投資拡大を支援するため、国、地域及び国際レベルで、貧困層やジェンダーに配慮した開発戦略に基づいた適正な政策的枠組みを構築する。</t>
    <phoneticPr fontId="1"/>
  </si>
  <si>
    <t>飢餓を終わらせ、食料安全保障及び栄養改善を実現し、持続可能な農業を促進する</t>
    <phoneticPr fontId="1"/>
  </si>
  <si>
    <t>2030年までに、飢餓を撲滅し、全ての人々、特に貧困層及び幼児を含む脆弱な立場にある人々が一年中安全かつ栄養のある食料を十分得られるようにする。</t>
  </si>
  <si>
    <t>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</si>
  <si>
    <t>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phoneticPr fontId="1"/>
  </si>
  <si>
    <t>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</si>
  <si>
    <t>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</si>
  <si>
    <t>2.a</t>
  </si>
  <si>
    <t>開発途上国、特に後発開発途上国における農業生産能力向上のために、国際協力の強化などを通じて、農村インフラ、農業研究・普及サービス、技術開発及び植物・家畜のジーン・バンクへの投資の拡大を図る。</t>
  </si>
  <si>
    <t>2.b</t>
  </si>
  <si>
    <t>ドーハ開発ラウンドのマンデートに従い、全ての農産物輸出補助金及び同等の効果を持つ全ての輸出措置の同時撤廃などを通じて、世界の市場における貿易制限や歪みを是正及び防止する。</t>
  </si>
  <si>
    <t>2.c</t>
  </si>
  <si>
    <t>食料価格の極端な変動に歯止めをかけるため、食料市場及びデリバティブ市場の適正な機能を確保するための措置を講じ、食料備蓄などの市場情報への適時のアクセスを容易にする。</t>
  </si>
  <si>
    <t>2.1.1</t>
  </si>
  <si>
    <t>栄養不足蔓延率（PoU）</t>
  </si>
  <si>
    <t>2.1.2</t>
  </si>
  <si>
    <t>食料不安の経験尺度(FIES)に基づく、中程度又は重度な食料不安の蔓延度</t>
  </si>
  <si>
    <t>2.2.1</t>
  </si>
  <si>
    <t>５歳未満の子供の発育阻害の蔓延度（WHO子ども成長基準で、年齢に対する身長が中央値から標準偏差-2未満）</t>
  </si>
  <si>
    <t>2.2.2</t>
  </si>
  <si>
    <t>５歳未満の子供の栄養不良の蔓延度（WHOの子ども成長基準で、身長に対する体重が、中央値から標準偏差+2超又は-2未満）（タイプ別（やせ及び肥満））</t>
  </si>
  <si>
    <t>2.2.3</t>
  </si>
  <si>
    <t>15～49歳の女性における貧血の蔓延度（妊娠状況別、％）</t>
  </si>
  <si>
    <t>グローバル指標</t>
    <rPh sb="5" eb="7">
      <t>シヒョウ</t>
    </rPh>
    <phoneticPr fontId="1"/>
  </si>
  <si>
    <t>2.3.1</t>
  </si>
  <si>
    <t>農業/牧畜/林業企業規模の分類ごとの労働単位あたり生産額</t>
  </si>
  <si>
    <t>2.3.2</t>
  </si>
  <si>
    <t>小規模食料生産者の平均的な収入（性別、先住民・非先住民の別）</t>
  </si>
  <si>
    <t>2.4.1</t>
  </si>
  <si>
    <t>生産的で持続可能な農業の下に行われる農業地域の割合</t>
  </si>
  <si>
    <t>2.5.1</t>
  </si>
  <si>
    <t>中期又は長期保存施設に保存されている食料及び農業のための(a)植物及び(b)動物の遺伝資源の数</t>
  </si>
  <si>
    <t>2.5.2</t>
  </si>
  <si>
    <t>絶滅の危機にあると分類された在来種の割合</t>
  </si>
  <si>
    <t>2.a.1</t>
  </si>
  <si>
    <t>政府支出における農業指向指数</t>
  </si>
  <si>
    <t>2.a.2</t>
  </si>
  <si>
    <t>農業部門への公的支援の全体的な流れ（ODA及び他の公的支援の流れ）</t>
  </si>
  <si>
    <t>2.b.1</t>
  </si>
  <si>
    <t>農業輸出補助金</t>
  </si>
  <si>
    <t>2.c.1</t>
  </si>
  <si>
    <t>食料価格の変動指数（IFPA）</t>
  </si>
  <si>
    <t>1.1.1</t>
  </si>
  <si>
    <t>国際的な貧困ラインを下回って生活している人口の割合（性別、年齢、雇用形態、地理的ロケーション（都市/地方）別）</t>
  </si>
  <si>
    <t>各国の貧困ラインを下回って生活している人口の割合（性別、年齢別）</t>
  </si>
  <si>
    <t>1.2.1</t>
    <phoneticPr fontId="1"/>
  </si>
  <si>
    <t>1.2.2</t>
  </si>
  <si>
    <t>各国の定義に基づき、あらゆる次元で貧困ラインを下回って生活している男性、女性及び子供の割合（全年齢）</t>
  </si>
  <si>
    <t>1.3.1</t>
  </si>
  <si>
    <t>社会保障制度によって保護されている人口の割合（性別、子供、失業者、年配者、障害者、妊婦、新生児、労務災害被害者、貧困層、脆弱層別）</t>
  </si>
  <si>
    <t>1.4.1</t>
  </si>
  <si>
    <t>基礎的サービスにアクセスできる世帯に住んでいる人口の割合</t>
  </si>
  <si>
    <t>1.4.2</t>
  </si>
  <si>
    <t>(a)土地に対し、法律上認められた書類により、安全な所有権を有している全成人の割合（性別、保有の種類別）
(b) 土地の権利が安全であると認識している全成人の割合（性別、保有の種類別）</t>
    <phoneticPr fontId="1"/>
  </si>
  <si>
    <t>1.5.1</t>
  </si>
  <si>
    <t>10万人当たりの災害による死者数、行方不明者数、直接的負傷者数
（指標11.5.1及び13.1.1と同一指標）</t>
    <phoneticPr fontId="1"/>
  </si>
  <si>
    <t>1.5.2</t>
  </si>
  <si>
    <t>グローバルGDPに関する災害による直接的経済損失
（指標11.5.2と同一指標）</t>
    <phoneticPr fontId="1"/>
  </si>
  <si>
    <t>1.5.3</t>
    <phoneticPr fontId="1"/>
  </si>
  <si>
    <t>仙台防災枠組み2015-2030に沿った国家レベルの防災戦略を採択し実行している国の数（指標11.b.1及び13.1.2と同一指標）</t>
    <phoneticPr fontId="1"/>
  </si>
  <si>
    <t>1.5.4</t>
    <phoneticPr fontId="1"/>
  </si>
  <si>
    <t>国家防災戦略に沿った地方レベルの防災戦略を採択し実行している地方政府の割合
（指標11.b.2及び13.1.3と同一指標）</t>
    <phoneticPr fontId="1"/>
  </si>
  <si>
    <t>1.a.1</t>
  </si>
  <si>
    <t>貧困削減に焦点を当てた、全てのドナーからの政府開発援助（ODA）贈与合計（受益国の国民総所得に占める割合）</t>
  </si>
  <si>
    <t>1.a.2</t>
  </si>
  <si>
    <t>総政府支出額に占める、必要不可欠なサービス（教育、健康、及び社会的な保護）への政府支出総額の割合</t>
  </si>
  <si>
    <t>1.b.1</t>
  </si>
  <si>
    <t>貧困層のための公共社会支出</t>
  </si>
  <si>
    <t>あらゆる年齢のすべての人々の健康的な生活を確保し、福祉を促進する</t>
  </si>
  <si>
    <t>2030年までに、世界の妊産婦の死亡率を出生10万人当たり70人未満に削減する。</t>
  </si>
  <si>
    <t>3.1.1</t>
  </si>
  <si>
    <t>妊産婦死亡率</t>
  </si>
  <si>
    <t>3.1.2</t>
  </si>
  <si>
    <t>専門技能者の立ち会いの下での出産の割合</t>
  </si>
  <si>
    <t>全ての国が新生児死亡率を少なくとも出生1,000件中12件以下まで減らし、５歳未満死亡率を少なくとも出生1,000件中25件以下まで減らすことを目指し、 2030年までに、新生児及び５歳未満児の予防可能な死亡を根絶する。</t>
  </si>
  <si>
    <t>3.2.1</t>
  </si>
  <si>
    <t>５歳未満児死亡率</t>
  </si>
  <si>
    <t>3.2.2</t>
  </si>
  <si>
    <t>新生児死亡率</t>
  </si>
  <si>
    <t>2030年までに、エイズ、結核、マラリア及び顧みられない熱帯病といった伝染病を根絶するとともに肝炎、水系感染症及びその他の感染症に対処する。</t>
  </si>
  <si>
    <t>3.3.1</t>
  </si>
  <si>
    <t>非感染者1,000人当たりの新規HIV感染者数（性別、年齢及び主要層別）</t>
  </si>
  <si>
    <t>3.3.2</t>
  </si>
  <si>
    <t>10万人当たりの結核感染者数</t>
  </si>
  <si>
    <t>3.3.3</t>
  </si>
  <si>
    <t>1,000人当たりのマラリア感染者数</t>
  </si>
  <si>
    <t>3.3.4</t>
  </si>
  <si>
    <t>10万人当たりのＢ型肝炎感染者数</t>
  </si>
  <si>
    <t>3.3.5</t>
  </si>
  <si>
    <t>「顧みられない熱帯病」（NTDs）に対して介入を必要としている人々の数</t>
  </si>
  <si>
    <t>2030年までに、非感染性疾患による若年死亡率を、予防や治療を通じて３分の１減少させ、精神保健及び福祉を促進する。</t>
  </si>
  <si>
    <t>3.4.1</t>
  </si>
  <si>
    <t>心血管疾患、癌、糖尿病、又は慢性の呼吸器系疾患の死亡率</t>
  </si>
  <si>
    <t>3.4.2</t>
  </si>
  <si>
    <t>自殺死亡率</t>
  </si>
  <si>
    <t>薬物乱用やアルコールの有害な摂取を含む、物質乱用の防止・治療を強化する。</t>
  </si>
  <si>
    <t>3.5.1</t>
  </si>
  <si>
    <t>物質使用障害に対する治療介入（薬理学的、心理社会的、リハビリ及びアフターケア・サービス）の適用範囲</t>
  </si>
  <si>
    <t>3.5.2</t>
  </si>
  <si>
    <t>15歳以上の人口一人当たり年間純アルコール消費量（ℓ）</t>
  </si>
  <si>
    <t>2020年までに、世界の道路交通事故による死傷者を半減させる。</t>
  </si>
  <si>
    <t>3.6.1</t>
  </si>
  <si>
    <t>道路交通事故による死亡率</t>
  </si>
  <si>
    <t>2030年までに、家族計画、情報・教育及び性と生殖に関する健康の国家戦略・計画への組み入れを含む、性と生殖に関する保健サービスを全ての人々が利用できるようにする。</t>
  </si>
  <si>
    <t>3.7.1</t>
  </si>
  <si>
    <t>近代的手法によって、家族計画についての自らの要望が満たされている出産可能年齢（15～49歳）にある女性の割合</t>
  </si>
  <si>
    <t>3.7.2</t>
  </si>
  <si>
    <t>女性1,000人当たりの青年期（10～14歳；15～19歳）の出生率</t>
  </si>
  <si>
    <t>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</si>
  <si>
    <t>3.8.1</t>
  </si>
  <si>
    <t>必要不可欠な保健サービスによってカバーされる対象人口の割合</t>
  </si>
  <si>
    <t>3.8.2</t>
  </si>
  <si>
    <t>家計の支出又は所得に占める健康関連支出が大きい人口の割合</t>
  </si>
  <si>
    <t>2030年までに、有害化学物質、並びに大気、水質及び土壌の汚染による死亡及び疾病の件数を大幅に減少させる。</t>
  </si>
  <si>
    <t>3.9.1</t>
  </si>
  <si>
    <t>家庭内及び外部の大気汚染による死亡率</t>
  </si>
  <si>
    <t>3.9.2</t>
  </si>
  <si>
    <t>安全ではない水、安全ではない公衆衛生及び衛生知識不足（安全ではないWASH（基本的な水と衛生）にさらされていること）による死亡率</t>
  </si>
  <si>
    <t>3.9.3</t>
  </si>
  <si>
    <t>意図的ではない汚染による死亡率</t>
  </si>
  <si>
    <t>3.a</t>
  </si>
  <si>
    <t>全ての国々において、たばこの規制に関する世界保健機関枠組条約の実施を適宜強化する。</t>
  </si>
  <si>
    <t>3.a.1</t>
  </si>
  <si>
    <t>15歳以上の現在の喫煙率（年齢調整されたもの）</t>
  </si>
  <si>
    <t>3.b</t>
  </si>
  <si>
    <t>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t>
  </si>
  <si>
    <t>3.b.1</t>
  </si>
  <si>
    <t>各国の国家計画に含まれる全てのワクチンによってカバーされている対象人口の割合</t>
  </si>
  <si>
    <t>3.b.2</t>
  </si>
  <si>
    <t>薬学研究や基礎的保健部門への純ODAの合計値</t>
  </si>
  <si>
    <t>3.b.3</t>
  </si>
  <si>
    <t>持続可能な水準で、関連必須医薬品コアセットが入手可能かつその価格が手頃である保健施設の割合</t>
  </si>
  <si>
    <t>3.c</t>
  </si>
  <si>
    <t>開発途上国、特に後発開発途上国及び小島嶼開発途上国において保健財政及び保健人材の採用、能力開発・訓練及び定着を大幅に拡大させる。</t>
  </si>
  <si>
    <t>3.c.1</t>
  </si>
  <si>
    <t>医療従事者の密度と分布</t>
  </si>
  <si>
    <t>3.d</t>
  </si>
  <si>
    <t>全ての国々、特に開発途上国の国家・世界規模な健康危険因子の早期警告、危険因子緩和及び危険因子管理のための能力を強化する。</t>
  </si>
  <si>
    <t>3.d.1</t>
  </si>
  <si>
    <t>国際保健規則 (IHR) キャパシティと健康危機への備え</t>
  </si>
  <si>
    <t>3.d.2</t>
  </si>
  <si>
    <t>選択抗菌薬耐性菌による血流感染の割合</t>
  </si>
  <si>
    <t>すべての人々への包摂的かつ公正な質の高い教育を提供し、生涯学習の機会を促進する</t>
  </si>
  <si>
    <t>2030年までに、全ての子供が男女の区別なく、適切かつ効果的な学習成果をもたらす、無償かつ公正で質の高い初等教育及び中等教育を修了できるようにする。</t>
  </si>
  <si>
    <t>4.1.1</t>
  </si>
  <si>
    <t>(i)読解力、(ii)算数について、最低限の習熟度に達している次の子供や若者の割合(性別ごと）(a)２～３学年時、(b)小学校修了時、(c)中学校修了時</t>
    <phoneticPr fontId="1"/>
  </si>
  <si>
    <t>4.1.2</t>
  </si>
  <si>
    <t>修了率（初等教育、前期中等教育、後期中等教育）</t>
  </si>
  <si>
    <t>2030年までに、全ての子供が男女の区別なく、質の高い乳幼児の発達・ケア及び就学前教育にアクセスすることにより、初等教育を受ける準備が整うようにする。</t>
  </si>
  <si>
    <t>4.2.1</t>
  </si>
  <si>
    <t>健康、学習及び心理社会的な幸福について、順調に発育している満５歳未満の子供の割合(性別ごと）</t>
  </si>
  <si>
    <t>4.2.2</t>
  </si>
  <si>
    <t>（小学校に入学する年齢より１年前の時点で）体系的な学習に参加している者の割合（性別ごと）</t>
  </si>
  <si>
    <t>2030年までに、全ての人々が男女の区別なく、手の届く質の高い技術教育・職業教育及び大学を含む高等教育への平等なアクセスを得られるようにする。</t>
  </si>
  <si>
    <t>4.3.1</t>
  </si>
  <si>
    <t>過去12か月に学校教育や学校教育以外の教育に参加している若者又は成人の割合（性別ごと）</t>
  </si>
  <si>
    <t>2030年までに、技術的・職業的スキルなど、雇用、働きがいのある人間らしい仕事及び起業に必要な技能を備えた若者と成人の割合を大幅に増加させる。</t>
  </si>
  <si>
    <t>4.4.1</t>
  </si>
  <si>
    <t>ICTスキルを有する若者や成人の割合（スキルのタイプ別）</t>
  </si>
  <si>
    <t>2030年までに、教育におけるジェンダー格差を無くし、障害者、先住民及び脆弱な立場にある子供など、脆弱層があらゆるレベルの教育や職業訓練に平等にアクセスできるようにする。</t>
  </si>
  <si>
    <t>4.5.1</t>
  </si>
  <si>
    <t>詳細集計可能な、本リストに記載された全ての教育指数のための、パリティ指数(女性/男性、地方/都市、富の五分位数の底/トップ、またその他に、障害状況、先住民、紛争の影響を受けた者等の利用可能なデータ)</t>
  </si>
  <si>
    <t>2030年までに、全ての若者及び大多数（男女ともに）の成人が、読み書き能力及び基本的計算能力を身に付けられるようにする。</t>
  </si>
  <si>
    <t>4.6.1</t>
  </si>
  <si>
    <t>実用的な(a)読み書き能力、(b)基本的計算能力において、少なくとも決まったレベルを達成した所定の年齢層の人口割合（性別ごと）</t>
  </si>
  <si>
    <t>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</si>
  <si>
    <t>4.7.1</t>
  </si>
  <si>
    <t>(i)地球市民教育及び(ii)持続可能な開発のための教育が、（a）各国の教育政策、(b) カリキュラム、(c) 教師の教育、及び(d)児童・生徒・学生の達成度評価に関して、主流化されているレベル
（指標12.8.1及び13.3.1と同一指標）</t>
    <phoneticPr fontId="1"/>
  </si>
  <si>
    <t>4.a</t>
  </si>
  <si>
    <t>子ども、障害及びジェンダーに配慮した教育施設を構築・改良し、全ての人々に安全で非暴力的、包摂的、効果的な学習環境を提供できるようにする。</t>
  </si>
  <si>
    <t>4.a.1</t>
  </si>
  <si>
    <t>基礎的サービスを提供している学校の割合（サービスの種類別）</t>
  </si>
  <si>
    <t>4.b</t>
  </si>
  <si>
    <t>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</si>
  <si>
    <t>4.b.1</t>
  </si>
  <si>
    <t>奨学金のためのODAフローの量（部門と研究タイプ別）</t>
  </si>
  <si>
    <t>4.c</t>
  </si>
  <si>
    <t>2030年までに、開発途上国、特に後発開発途上国及び小島嶼開発途上国における教員研修のための国際協力などを通じて、質の高い教員の数を大幅に増加させる。</t>
  </si>
  <si>
    <t>4.c.1</t>
  </si>
  <si>
    <t>最低限の資格を有する教員の割合（教育段階別）</t>
  </si>
  <si>
    <t>ジェンダー平等を達成し、すべての女性及び女児の能力強化を行う</t>
  </si>
  <si>
    <t>あらゆる場所における全ての女性及び女児に対するあらゆる形態の差別を撤廃する。</t>
  </si>
  <si>
    <t>5.1.1</t>
  </si>
  <si>
    <t>性別に基づく平等と差別撤廃を促進、実施及びモニターするための法律の枠組みが制定されているかどうか</t>
  </si>
  <si>
    <t>人身売買や性的、その他の種類の搾取など、全ての女性及び女児に対する、公共・私的空間におけるあらゆる形態の暴力を排除する。</t>
  </si>
  <si>
    <t>5.2.1</t>
  </si>
  <si>
    <t>これまでにパートナーを得た15歳以上の女性や少女のうち、過去12か月以内に、現在、または以前の親密なパートナーから身体的、性的、精神的暴力を受けた者の割合（暴力の形態、年齢別）</t>
  </si>
  <si>
    <t>5.2.2</t>
  </si>
  <si>
    <t>過去12か月以内に、親密なパートナー以外の人から性的暴力を受けた15歳以上の女性や少女の割合（年齢、発生場所別）</t>
  </si>
  <si>
    <t>未成年者の結婚、早期結婚、強制結婚及び女性器切除など、あらゆる有害な慣行を撤廃する。</t>
  </si>
  <si>
    <t>5.3.1</t>
  </si>
  <si>
    <t>15歳未満、18歳未満で結婚又はパートナーを得た20～24歳の女性の割合</t>
  </si>
  <si>
    <t>5.3.2</t>
  </si>
  <si>
    <t>女性性器切除を受けた15歳～49歳の少女や女性の割合（年齢別）</t>
  </si>
  <si>
    <t>公共のサービス、インフラ及び社会保障政策の提供、並びに各国の状況に応じた世帯・家族内における責任分担を通じて、無報酬の育児・介護や家事労働を認識・評価する。</t>
  </si>
  <si>
    <t>5.4.1</t>
  </si>
  <si>
    <t>無償の家事・ケア労働に費やす時間の割合（性別、年齢、場所別）</t>
  </si>
  <si>
    <t>政治、経済、公共分野でのあらゆるレベルの意思決定において、完全かつ効果的な女性の参画及び平等なリーダーシップの機会を確保する。</t>
  </si>
  <si>
    <t>5.5.1</t>
  </si>
  <si>
    <t>国会及び地方議会において女性が占める議席の割合</t>
  </si>
  <si>
    <t>5.5.2</t>
  </si>
  <si>
    <t>管理職に占める女性の割合</t>
  </si>
  <si>
    <t>国際人口・開発会議（ICPD）の行動計画及び北京行動綱領、並びにこれらの検証会議の成果文書に従い、性と生殖に関する健康及び権利への普遍的アクセスを確保する。</t>
  </si>
  <si>
    <t>5.6.1</t>
  </si>
  <si>
    <t>性的関係、避妊、リプロダクティブ・ヘルスケアについて、自分で意思決定を行うことのできる15歳～49歳の女性の割合</t>
  </si>
  <si>
    <t>5.6.2</t>
  </si>
  <si>
    <t>15歳以上の女性及び男性に対し、セクシュアル/リプロダクティブ・ヘルスケア、情報、教育を保障する法律や規定を有する国の数</t>
  </si>
  <si>
    <t>5.a</t>
  </si>
  <si>
    <t>女性に対し、経済的資源に対する同等の権利、並びに各国法に従い、オーナーシップ及び土地その他の財産、金融サービス、相続財産、天然資源に対するアクセスを与えるための改革に着手する。</t>
  </si>
  <si>
    <t>5.a.1</t>
  </si>
  <si>
    <t>(a)農地への所有権又は保障された権利を有する総農業人口の割合（性別ごと）
(b)農地所有者又は権利者における女性の割合（所有条件別）</t>
    <phoneticPr fontId="1"/>
  </si>
  <si>
    <t>5.a.2</t>
  </si>
  <si>
    <t>土地所有及び/又は管理に関する女性の平等な権利を保障している法的枠組（慣習法を含む）を有する国の割合</t>
  </si>
  <si>
    <t>5.b</t>
  </si>
  <si>
    <t>女性の能力強化促進のため、ICTをはじめとする実現技術の活用を強化する。</t>
  </si>
  <si>
    <t>5.b.1</t>
  </si>
  <si>
    <t>携帯電話を所有する個人の割合（性別ごと）</t>
  </si>
  <si>
    <t>5.c</t>
  </si>
  <si>
    <t>ジェンダー平等の促進、並びに全ての女性及び女子のあらゆるレベルでの能力強化のための適正な政策及び拘束力のある法規を導入・強化する。</t>
  </si>
  <si>
    <t>5.c.1</t>
  </si>
  <si>
    <t>ジェンダー平等及び女性のエンパワーメントのための公的資金を監視、配分するシステムを有する国の割合</t>
  </si>
  <si>
    <t>すべての人々の水と衛生の利用可能性と持続可能な管理を確保する</t>
  </si>
  <si>
    <t>2030年までに、全ての人々の、安全で安価な飲料水の普遍的かつ平等なアクセスを達成する。</t>
  </si>
  <si>
    <t>6.1.1</t>
  </si>
  <si>
    <t>安全に管理された飲料水サービスを利用する人口の割合</t>
  </si>
  <si>
    <t>2030年までに、全ての人々の、適切かつ平等な下水施設・衛生施設へのアクセスを達成し、野外での排泄をなくす。女性及び女子、並びに脆弱な立場にある人々のニーズに特に注意を向ける。</t>
  </si>
  <si>
    <t>6.2.1</t>
  </si>
  <si>
    <t>(a)安全に管理された公衆衛生サービスを利用する人口の割合、(b)石けんや水のある手洗い場を利用する人口の割合</t>
  </si>
  <si>
    <t>2030年までに、汚染の減少、投棄廃絶と有害な化学物質や物質の放出の最小化、未処理の排水の割合半減及び再生利用と安全な再利用の世界的規模での大幅な増加させることにより、水質を改善する。</t>
  </si>
  <si>
    <t>6.3.1</t>
  </si>
  <si>
    <t>安全に処理された家庭排水及び産業排水の割合</t>
  </si>
  <si>
    <t>6.3.2</t>
  </si>
  <si>
    <t>良質な水質を持つ水域の割合</t>
  </si>
  <si>
    <t>2030年までに、全セクターにおいて水の利用効率を大幅に改善し、淡水の持続可能な採取及び供給を確保し水不足に対処するとともに、水不足に悩む人々の数を大幅に減少させる。</t>
  </si>
  <si>
    <t>6.4.1</t>
  </si>
  <si>
    <t>水の利用効率の経時変化</t>
  </si>
  <si>
    <t>6.4.2</t>
  </si>
  <si>
    <t>水ストレスレベル：淡水資源量に占める淡水採取量の割合</t>
  </si>
  <si>
    <t>2030年までに、国境を越えた適切な協力を含む、あらゆるレベルでの統合水資源管理を実施する。</t>
  </si>
  <si>
    <t>6.5.1</t>
  </si>
  <si>
    <t>統合水資源管理（IWRM）の度合い</t>
  </si>
  <si>
    <t>6.5.2</t>
  </si>
  <si>
    <t>水資源協力のための運営協定がある越境流域の割合</t>
  </si>
  <si>
    <t>2020年までに、山地、森林、湿地、河川、帯水層、湖沼などの水に関連する生態系の保護・回復を行う。</t>
  </si>
  <si>
    <t>6.6.1</t>
  </si>
  <si>
    <t>水関連生態系範囲の経時変化</t>
  </si>
  <si>
    <t>6.a</t>
  </si>
  <si>
    <t>2030年までに、集水、海水淡水化、水の効率的利用、排水処理、リサイクル・再利用技術など、開発途上国における水と衛生分野での活動や計画を対象とした国際協力と能力構築支援を拡大する。</t>
  </si>
  <si>
    <t>6.a.1</t>
  </si>
  <si>
    <t>政府調整支出計画の一部である上下水道関連のODAの総量</t>
  </si>
  <si>
    <t>6.b</t>
  </si>
  <si>
    <t>水と衛生に関わる分野の管理向上への地域コミュニティの参加を支援・強化する。</t>
  </si>
  <si>
    <t>6.b.1</t>
  </si>
  <si>
    <t>上下水道管理への地方コミュニティの参加のために制定し、運営されている政策及び手続のある地方公共団体の割合</t>
  </si>
  <si>
    <t>すべての人々の、安価かつ信頼できる持続可能な近代的エネルギーへのアクセスを確保する</t>
  </si>
  <si>
    <t>2030年までに、安価かつ信頼できる現代的エネルギーサービスへの普遍的アクセスを確保する。</t>
  </si>
  <si>
    <t>7.1.1</t>
  </si>
  <si>
    <t>電気を受電可能な人口比率</t>
  </si>
  <si>
    <t>7.1.2</t>
  </si>
  <si>
    <t>家屋の空気を汚さない燃料や技術に依存している人口比率</t>
  </si>
  <si>
    <t>2030年までに、世界のエネルギーミックスにおける再生可能エネルギーの割合を大幅に拡大させる。</t>
  </si>
  <si>
    <t>7.2.1</t>
  </si>
  <si>
    <t>最終エネルギー消費量に占める再生可能エネルギー比率</t>
  </si>
  <si>
    <t>2030年までに、世界全体のエネルギー効率の改善率を倍増させる。</t>
  </si>
  <si>
    <t>7.3.1</t>
  </si>
  <si>
    <t>エネルギー強度（GDP当たりの一次エネルギー）</t>
  </si>
  <si>
    <t>7.a</t>
  </si>
  <si>
    <t>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</si>
  <si>
    <t>7.a.1</t>
  </si>
  <si>
    <t>クリーンなエネルギー研究及び開発と、ハイブリッドシステムに含まれる再生可能エネルギー生成への支援に関する開発途上国に対する国際金融フロー</t>
  </si>
  <si>
    <t>7.b</t>
  </si>
  <si>
    <t>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</si>
  <si>
    <t>7.b.1</t>
  </si>
  <si>
    <t>開発途上国及び先進国における再生可能エネルギー生産能力（1人当たりのワット数）
（指標12.a.1.と同一指標）</t>
    <phoneticPr fontId="1"/>
  </si>
  <si>
    <t>包摂的かつ持続可能な経済成長及びすべての人々の完全かつ生産的な雇用と働きがいのある人間らしい雇用(ディーセント・ワーク)を促進する</t>
  </si>
  <si>
    <t>各国の状況に応じて、一人当たり経済成長率を持続させる。特に後発開発途上国は少なくとも年率７%の成長率を保つ。</t>
  </si>
  <si>
    <t>8.1.1</t>
  </si>
  <si>
    <t>一人当たりの実質GDPの年間成長率</t>
  </si>
  <si>
    <t>高付加価値セクターや労働集約型セクターに重点を置くことなどにより、多様化、技術向上及びイノベーションを通じた高いレベルの経済生産性を達成する。</t>
  </si>
  <si>
    <t>8.2.1</t>
  </si>
  <si>
    <t>就業者一人当たりの実質GDPの年間成長率</t>
  </si>
  <si>
    <t>生産活動や適切な雇用創出、起業、創造性及びイノベーションを支援する開発重視型の政策を促進するとともに、金融サービスへのアクセス改善などを通じて中小零細企業の設立や成長を奨励する。</t>
  </si>
  <si>
    <t>8.3.1</t>
  </si>
  <si>
    <t>総雇用におけるインフォーマル雇用の割合（部門、性別ごと）</t>
  </si>
  <si>
    <t>2030年までに、世界の消費と生産における資源効率を漸進的に改善させ、先進国主導の下、持続可能な消費と生産に関する10か年計画枠組みに従い、経済成長と環境悪化の分断を図る。</t>
  </si>
  <si>
    <t>8.4.1</t>
  </si>
  <si>
    <t>マテリアルフットプリント（MF）、一人当たりMF及びGDP当たりのMF
（指標12.2.1と同一指標）</t>
    <phoneticPr fontId="1"/>
  </si>
  <si>
    <t>8.4.2</t>
  </si>
  <si>
    <t>天然資源等消費量（DMC）、一人当たりのDMC及びGDP当たりのDMC
(指標12.2.2と同一指標）</t>
    <phoneticPr fontId="1"/>
  </si>
  <si>
    <t>2030年までに、若者や障害者を含むすべての男性及び女性の、完全かつ生産的な雇用及び働きがいのある人間らしい仕事、ならびに同一価値の労働についての同一賃金を達成する。</t>
  </si>
  <si>
    <t>8.5.1</t>
  </si>
  <si>
    <t>労働者の平均時給（性別、年齢、職業、障害者別）</t>
  </si>
  <si>
    <t>8.5.2</t>
  </si>
  <si>
    <t>失業率（性別、年齢、障害者別）</t>
  </si>
  <si>
    <t>2020年までに、就労、就学及び職業訓練のいずれも行っていない若者の割合を大幅に減らす。</t>
  </si>
  <si>
    <t>8.6.1</t>
  </si>
  <si>
    <t>就労、就学及び職業訓練のいずれも行っていない15～24歳の若者の割合</t>
  </si>
  <si>
    <t>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t>
  </si>
  <si>
    <t>8.7.1</t>
  </si>
  <si>
    <t>児童労働者（５～17歳）の割合と数（性別、年齢別）</t>
  </si>
  <si>
    <t>移住労働者、特に女性の移住労働者や不安定な雇用状態にある労働者など、全ての労働者の権利を保護し、安全・安心な労働環境を促進する。</t>
  </si>
  <si>
    <t>8.8.1</t>
  </si>
  <si>
    <t>労働者100,000人当たりの致命的及び非致命的な労働災害（性別、移住状況別）</t>
  </si>
  <si>
    <t>8.8.2</t>
  </si>
  <si>
    <t>国際労働機関（ILO）原文ソース及び国内の法律に基づく、労働権利（結社及び団体交渉の自由）における国内コンプライアンスのレベル（性別、移住状況別）</t>
  </si>
  <si>
    <t>2030年までに、雇用創出、地方の文化振興・産品販促につながる持続可能な観光業を促進するための政策を立案し実施する。</t>
  </si>
  <si>
    <t>8.9.1</t>
  </si>
  <si>
    <t>全GDP及びGDP成長率に占める割合としての観光業の直接GDP</t>
  </si>
  <si>
    <t>国内の金融機関の能力を強化し、全ての人々の銀行取引、保険及び金融サービスへのアクセスを促進・拡大する。</t>
  </si>
  <si>
    <t>8.10</t>
    <phoneticPr fontId="1"/>
  </si>
  <si>
    <t>8.10.1</t>
  </si>
  <si>
    <t>成人10万人当たりの商業銀行の支店数及びATM数</t>
  </si>
  <si>
    <t>8.10.2</t>
  </si>
  <si>
    <t>銀行や他の金融機関に口座を持つ、又はモバイルマネーサービスを利用する成人（15歳以上）の割合</t>
  </si>
  <si>
    <t>8.a</t>
  </si>
  <si>
    <t>後発開発途上国への貿易関連技術支援のための拡大統合フレームワーク（EIF）などを通じた支援を含む、開発途上国、特に後発開発途上国に対する貿易のための援助を拡大する。</t>
  </si>
  <si>
    <t>8.a.1</t>
  </si>
  <si>
    <t>貿易のための援助に対するコミットメントや支出</t>
  </si>
  <si>
    <t>8.b</t>
  </si>
  <si>
    <t>2020年までに、若年雇用のための世界的戦略及び国際労働機関（ILO）の仕事に関する世界協定の実施を展開・運用化する。</t>
  </si>
  <si>
    <t>8.b.1</t>
  </si>
  <si>
    <t>国家雇用戦略とは別途あるいはその一部として開発され運用されている若年雇用のための国家戦略の有無</t>
  </si>
  <si>
    <t>強靱（レジリエント）なインフラ構築、包摂的かつ持続可能な産業化の促進及びイノベーションの推進を図る</t>
  </si>
  <si>
    <t>全ての人々に安価で公平なアクセスに重点を置いた経済発展と人間の福祉を支援するために、地域・越境インフラを含む質の高い、信頼でき、持続可能かつ強靱（レジリエント）なインフラを開発する。</t>
  </si>
  <si>
    <t>9.1.1</t>
  </si>
  <si>
    <t>全季節利用可能な道路の２km圏内に住んでいる地方の人口の割合</t>
  </si>
  <si>
    <t>9.1.2</t>
  </si>
  <si>
    <t>旅客と貨物量（交通手段別）</t>
  </si>
  <si>
    <t>包摂的かつ持続可能な産業化を促進し、2030年までに各国の状況に応じて雇用及びGDPに占める産業セクターの割合を大幅に増加させる。後発開発途上国については同割合を倍増させる。</t>
  </si>
  <si>
    <t>9.2.1</t>
  </si>
  <si>
    <t>GDPに占める製造業付加価値の割合及び一人当たり製造業付加価値</t>
  </si>
  <si>
    <t>9.2.2</t>
  </si>
  <si>
    <t>全産業就業者数に占める製造業就業者数の割合</t>
  </si>
  <si>
    <t>特に開発途上国における小規模の製造業その他の企業の、安価な資金貸付などの金融サービスやバリューチェーン及び市場への統合へのアクセスを拡大する。</t>
  </si>
  <si>
    <t>9.3.1</t>
  </si>
  <si>
    <t>産業の合計付加価値のうち小規模産業の占める割合</t>
  </si>
  <si>
    <t>9.3.2</t>
  </si>
  <si>
    <t>ローン又は与信枠が設定された小規模製造業の割合</t>
  </si>
  <si>
    <t>2030年までに、資源利用効率の向上とクリーン技術及び環境に配慮した技術・産業プロセスの導入拡大を通じたインフラ改良や産業改善により、持続可能性を向上させる。全ての国々は各国の能力に応じた取組を行う。</t>
  </si>
  <si>
    <t>9.4.1</t>
  </si>
  <si>
    <t>付加価値の単位当たりのCO2排出量</t>
  </si>
  <si>
    <t>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</si>
  <si>
    <t>9.5.1</t>
  </si>
  <si>
    <t>GDPに占める研究開発への支出</t>
  </si>
  <si>
    <t>9.5.2</t>
  </si>
  <si>
    <t>100万人当たりの研究者（フルタイム相当）</t>
  </si>
  <si>
    <t>9.a</t>
  </si>
  <si>
    <t>アフリカ諸国、後発開発途上国、内陸開発途上国及び小島嶼開発途上国への金融・テクノロジー・技術の支援強化を通じて、開発途上国における持続可能かつ強靱（レジリエント）なインフラ開発を促進する。</t>
  </si>
  <si>
    <t>9.a.1</t>
  </si>
  <si>
    <t>インフラへの公的国際支援の総額（ODAその他公的フロー）</t>
  </si>
  <si>
    <t>9.b</t>
  </si>
  <si>
    <t>産業の多様化や商品への付加価値創造などに資する政策環境の確保などを通じて、開発途上国の国内における技術開発、研究及びイノベーションを支援する。</t>
  </si>
  <si>
    <t>9.b.1</t>
  </si>
  <si>
    <t>全付加価値における中位並びに先端テクノロジー産業の付加価値の割合</t>
  </si>
  <si>
    <t>9.c</t>
  </si>
  <si>
    <t>後発開発途上国において情報通信技術へのアクセスを大幅に向上させ、2020年までに普遍的かつ安価なインターネットアクセスを提供できるよう図る。</t>
  </si>
  <si>
    <t>9.c.1</t>
  </si>
  <si>
    <t>モバイルネットワークにアクセス可能な人口の割合（技術別）</t>
  </si>
  <si>
    <t>各国内及び各国間の不平等を是正する</t>
  </si>
  <si>
    <t>2030年までに、各国の所得下位40%の所得成長率について、国内平均を上回る数値を漸進的に達成し、持続させる。</t>
    <phoneticPr fontId="1"/>
  </si>
  <si>
    <t>10.1.1</t>
  </si>
  <si>
    <t>１人当たりの家計支出又は所得の成長率（人口の下位40%のもの、総人口のもの）</t>
  </si>
  <si>
    <t>2030年までに、年齢、性別、障害、人種、民族、出自、宗教、あるいは経済的地位その他の状況に関わりなく、全ての人々の能力強化及び社会的、経済的及び政治的な包含を促進する。</t>
  </si>
  <si>
    <t>10.2.1</t>
  </si>
  <si>
    <t>中位所得の半分未満で生活する人口の割合（年齢、性別、障害者別）</t>
  </si>
  <si>
    <t>差別的な法律、政策及び慣行の撤廃、並びに適切な関連法規、政策、行動の促進などを通じて、機会均等を確保し、成果の不平等を是正する。</t>
  </si>
  <si>
    <t>10.3.1</t>
  </si>
  <si>
    <t>国際人権法の下で禁止されている差別の理由において、過去12か月の間に差別又は嫌がらせを個人的に感じたと報告した人口の割合 （指標16.b.1と同一指標）</t>
  </si>
  <si>
    <t>税制、賃金、社会保障政策をはじめとする政策を導入し、平等の拡大を漸進的に達成する。</t>
  </si>
  <si>
    <t>10.4.1</t>
  </si>
  <si>
    <t>GDP労働分配率</t>
  </si>
  <si>
    <t>10.4.2</t>
  </si>
  <si>
    <t>財政政策の再分配インパクト</t>
  </si>
  <si>
    <t>世界金融市場と金融機関に対する規制とモニタリングを改善し、こうした規制の実施を強化する。</t>
  </si>
  <si>
    <t>10.5.1</t>
  </si>
  <si>
    <t>金融健全性指標</t>
  </si>
  <si>
    <t>地球規模の国際経済・金融制度の意思決定における開発途上国の参加や発言力を拡大させることにより、より効果的で信用力があり、説明責任のある正当な制度を実現する。</t>
  </si>
  <si>
    <t>10.6.1</t>
  </si>
  <si>
    <t>国際機関における開発途上国のメンバー数及び投票権の割合
(指標16.8.1と同一指標）</t>
    <phoneticPr fontId="1"/>
  </si>
  <si>
    <t>計画に基づき良く管理された移住政策の実施などを通じて、秩序のとれた、安全で規則的かつ責任ある移住や流動性を促進する。</t>
  </si>
  <si>
    <t>10.7.1</t>
  </si>
  <si>
    <t>従業者が移住先の国で稼いだ月収に占める、その従業者が移住先の国で仕事を探すに当たって（自ら）負担した費用の割合</t>
  </si>
  <si>
    <t>10.7.2</t>
  </si>
  <si>
    <t>秩序のとれた、安全で規則的かつ責任ある移住や流動性を促進する移住政策を持つ国の割合</t>
  </si>
  <si>
    <t>10.7.3</t>
  </si>
  <si>
    <t>国外の目的地への移住途中に死亡・行方不明になった人々の数</t>
  </si>
  <si>
    <t>10.7.4</t>
  </si>
  <si>
    <t>難民の人口の割合（出身国別）</t>
  </si>
  <si>
    <t>10.a</t>
  </si>
  <si>
    <t>世界貿易機関（WTO）協定に従い、開発途上国、特に後発開発途上国に対する特別かつ異なる待遇の原則を実施する。</t>
  </si>
  <si>
    <t>10.a.1</t>
  </si>
  <si>
    <t>後発開発途上国や開発途上国からの輸入品に適用されるゼロ関税の関税分類品目（タリフライン）の割合</t>
  </si>
  <si>
    <t>10.b</t>
  </si>
  <si>
    <t>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</si>
  <si>
    <t>10.b.1</t>
  </si>
  <si>
    <t>開発のためのリソースフローの総額（受援国及び援助国、フローの流れ（例：ODA、外国直接投資、その他）別）</t>
  </si>
  <si>
    <t>10.c</t>
  </si>
  <si>
    <t>2030年までに、移住労働者による送金コストを３%未満に引き下げ、コストが5%を越える送金経路を撤廃する。</t>
  </si>
  <si>
    <t>10.c.1</t>
  </si>
  <si>
    <t>総送金額の割合に占める送金コスト</t>
  </si>
  <si>
    <t>包摂的で安全かつ強靱(レジリエント）で持続可能な都市及び人間居住を実現する</t>
  </si>
  <si>
    <t>2030年までに、全ての人々の、適切、安全かつ安価な住宅及び基本的サービスへのアクセスを確保し、スラムを改善する。</t>
  </si>
  <si>
    <t>11.1.1</t>
  </si>
  <si>
    <t>スラム、インフォーマルな居住地及び不適切な住宅に居住する都市人口の割合</t>
  </si>
  <si>
    <t>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</si>
  <si>
    <t>11.2.1</t>
  </si>
  <si>
    <t>公共交通機関へ容易にアクセスできる人口の割合（性別、年齢、障害者別）</t>
  </si>
  <si>
    <t>2030年までに、包摂的かつ持続可能な都市化を促進し、全ての国々の参加型、包摂的かつ持続可能な人間居住計画・管理の能力を強化する。</t>
  </si>
  <si>
    <t>11.3.1</t>
  </si>
  <si>
    <t>人口増加率と土地利用率の比率</t>
  </si>
  <si>
    <t>11.3.2</t>
  </si>
  <si>
    <t>定期的かつ民主的に運営されている都市計画及び管理に、市民社会が直接参加する仕組みがある都市の割合</t>
  </si>
  <si>
    <t>世界の文化遺産及び自然遺産の保護・保全の努力を強化する。</t>
  </si>
  <si>
    <t>11.4.1</t>
  </si>
  <si>
    <t>全ての文化遺産及び自然遺産の保全、保護及び保存における総支出額（資金源別（公的部門、民間部門）、遺産のタイプ別（文化、自然）、政府レベル別（国、地域、地方、市）</t>
  </si>
  <si>
    <t>2030年までに、貧困層及び脆弱な立場にある人々の保護に焦点をあてながら、水関連災害などの災害による死者や被災者数を大幅に削減し、世界の国内総生産比で直接的経済損失を大幅に減らす。</t>
  </si>
  <si>
    <t>11.5.1</t>
  </si>
  <si>
    <t>10万人当たりの災害による死者数、行方不明者数、直接的負傷者数（指標1.5.1及び13.1.1と同一指標）</t>
    <phoneticPr fontId="1"/>
  </si>
  <si>
    <t>11.5.2</t>
  </si>
  <si>
    <t>グローバルGDPに関する災害による直接的経済損失
（指標1.5.2と同一指標）</t>
    <phoneticPr fontId="1"/>
  </si>
  <si>
    <t>11.5.3</t>
  </si>
  <si>
    <t>災害によって起こった、重要インフラへの被害及び基本サービスの途絶件数</t>
  </si>
  <si>
    <t>2030年までに、大気の質及び一般並びにその他の廃棄物の管理に特別な注意を払うことによるものを含め、都市の一人当たりの環境上の悪影響を軽減する。</t>
  </si>
  <si>
    <t>11.6.1</t>
  </si>
  <si>
    <t>発生した都市ごみ全体のうち、収集され、管理された施設で処理された都市ごみの割合（都市別）</t>
  </si>
  <si>
    <t>11.6.2</t>
  </si>
  <si>
    <t>都市部における微粒子物質（例：PM2.5やPM10）の年平均レベル（人口で加重平均したもの）</t>
  </si>
  <si>
    <t>2030年までに、女性、子供、高齢者及び障害者を含め、人々に安全で包摂的かつ利用が容易な緑地や公共スペースへの普遍的アクセスを提供する。</t>
  </si>
  <si>
    <t>11.7.1</t>
  </si>
  <si>
    <t>各都市部の建物密集区域における公共スペースの割合の平均（性別、年齢、障害者別）</t>
  </si>
  <si>
    <t>11.7.2</t>
  </si>
  <si>
    <t>過去12か月における非性的又は性的ハラスメントの犠牲者の割合（性別、年齢、障害状況、発生場所別）</t>
  </si>
  <si>
    <t>11.a</t>
  </si>
  <si>
    <t>各国・地域規模の開発計画の強化を通じて、経済、社会、環境面における都市部、都市周辺部及び農村部間の良好なつながりを支援する。</t>
  </si>
  <si>
    <t>11.a.1</t>
  </si>
  <si>
    <t>次のような国家都市政策又は地域開発計画を持つ国の数：（a）人口動態に対応する、（b）バランスの取れた領土開発を確保する、（c）地方財政スペースを拡大する</t>
  </si>
  <si>
    <t>11.b</t>
  </si>
  <si>
    <t>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</si>
  <si>
    <t>11.b.1</t>
  </si>
  <si>
    <t>仙台防災枠組み2015-2030に沿った国家レベルの防災戦略を採択し実行している国の数
（指標1.5.3及び13.1.2と同一指標）</t>
    <phoneticPr fontId="1"/>
  </si>
  <si>
    <t>11.b.2</t>
  </si>
  <si>
    <t>国家防災戦略に沿った地方レベルの防災戦略を採択し実行している地方政府の割合
（指標1.5.4及び13.1.3と同一指標）</t>
    <phoneticPr fontId="1"/>
  </si>
  <si>
    <t>持続可能な生産消費形態を確保する</t>
  </si>
  <si>
    <t>開発途上国の開発状況や能力を勘案しつつ、持続可能な消費と生産に関する10年計画枠組み（10YFP）を実施し、先進国主導の下、全ての国々が対策を講じる。</t>
  </si>
  <si>
    <t>12.1.1</t>
  </si>
  <si>
    <t>持続可能な消費と生産への移行を支援することを目的とした政策手段を開発、採用、又は実施している国の数</t>
  </si>
  <si>
    <t>2030年までに天然資源の持続可能な管理及び効率的な利用を達成する。</t>
  </si>
  <si>
    <t>12.2.1</t>
  </si>
  <si>
    <t>マテリアルフットプリント（MF）、一人当たりMF及びGDP当たりのMF
（指標8.4.1と同一指標）</t>
    <phoneticPr fontId="1"/>
  </si>
  <si>
    <t>12.2.2</t>
  </si>
  <si>
    <t>天然資源等消費量（DMC）、一人当たりのDMC及びGDP当たりのDMC
(指標8.4.2と同一指標）</t>
    <phoneticPr fontId="1"/>
  </si>
  <si>
    <t>2030年までに小売・消費レベルにおける世界全体の一人当たりの食料の廃棄を半減させ、収穫後損失などの生産・サプライチェーンにおける食料の損失を減少させる。</t>
  </si>
  <si>
    <t>12.3.1</t>
  </si>
  <si>
    <t>a) 食料損耗指数、及び b) 食料廃棄指数</t>
  </si>
  <si>
    <t>2020年までに、合意された国際的な枠組みに従い、製品ライフサイクルを通じ、環境上適正な化学物資質や全ての廃棄物の管理を実現し、人の健康や環境への悪影響を最小化するため、化学物質や廃棄物の大気、水、土壌への放出を大幅に削減する。</t>
  </si>
  <si>
    <t>12.4.1</t>
  </si>
  <si>
    <t>有害廃棄物や他の化学物質に関する国際多国間環境協定で求められる情報の提供（報告）の約束・義務を果たしている締約国の数</t>
  </si>
  <si>
    <t>12.4.2</t>
  </si>
  <si>
    <t>(a)有害廃棄物の１人当たり発生量、(b)処理された有害廃棄物の割合（それぞれ処理手法別）</t>
  </si>
  <si>
    <t>2030年までに、廃棄物の発生防止、削減、再生利用及び再利用により、廃棄物の発生を大幅に削減する。</t>
  </si>
  <si>
    <t>12.5.1</t>
  </si>
  <si>
    <t>各国の再生利用率、再生利用量（t）</t>
  </si>
  <si>
    <t>特に大企業や多国籍企業などの企業に対し、持続可能な取り組みを導入し、持続可能性に関する情報を定期報告に盛り込むよう奨励する。</t>
  </si>
  <si>
    <t>12.6.1</t>
  </si>
  <si>
    <t>持続可能性に関する報告書を発行する企業の数</t>
  </si>
  <si>
    <t>国内の政策や優先事項に従って持続可能な公共調達の慣行を促進する。</t>
  </si>
  <si>
    <t>12.7.1</t>
  </si>
  <si>
    <t>持続可能な公的調達政策及び行動計画を実施している国の数</t>
  </si>
  <si>
    <t>2030年までに、人々があらゆる場所において、持続可能な開発及び自然と調和したライフスタイルに関する情報と意識を持つようにする。</t>
  </si>
  <si>
    <t>12.8.1</t>
  </si>
  <si>
    <t>(i)地球市民教育及び(ii)持続可能な開発のための教育が、（a）各国の教育政策、(b) カリキュラム、(c) 教師の教育、及び(d)児童・生徒・学生の達成度評価に関して、主流化されているレベル
（指標4.7.1及び13.3.1と同一指標）</t>
    <phoneticPr fontId="1"/>
  </si>
  <si>
    <t>12.a</t>
  </si>
  <si>
    <t>開発途上国に対し、より持続可能な消費・生産形態の促進のための科学的・技術的能力の強化を支援する。</t>
  </si>
  <si>
    <t>12.a.1</t>
  </si>
  <si>
    <t>開発途上国及び先進国における再生可能エネルギー生産能力（1人当たりのワット数）
（指標7.b.1.と同一指標）</t>
    <phoneticPr fontId="1"/>
  </si>
  <si>
    <t>12.b</t>
  </si>
  <si>
    <t>雇用創出、地方の文化振興・産品販促につながる持続可能な観光業に対して持続可能な開発がもたらす影響を測定する手法を開発・導入する。</t>
  </si>
  <si>
    <t>12.b.1</t>
  </si>
  <si>
    <t>観光の持続可能性の経済及び環境的側面を測定するための標準的な計算ツールの導入</t>
  </si>
  <si>
    <t>12.c</t>
  </si>
  <si>
    <t>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</si>
  <si>
    <t>12.c.1</t>
  </si>
  <si>
    <t>GDPに対する化石燃料補助金（生産・消費）の割合</t>
  </si>
  <si>
    <t>気候変動及びその影響を軽減するための緊急対策を講じる</t>
  </si>
  <si>
    <t>全ての国々において、気候関連災害や自然災害に対する強靱性（レジリエンス）及び適応の能力を強化する。</t>
  </si>
  <si>
    <t>13.1.1</t>
  </si>
  <si>
    <t>10万人当たりの災害による死者数、行方不明者数、直接的負傷者数
（指標1.5.1及び11.5.1と同一指標）</t>
    <phoneticPr fontId="1"/>
  </si>
  <si>
    <t>13.1.2</t>
  </si>
  <si>
    <t>仙台防災枠組み2015-2030に沿った国家レベルの防災戦略を採択し実行している国の数
（指標1.5.3及び11.b.1と同一指標）</t>
    <phoneticPr fontId="1"/>
  </si>
  <si>
    <t>13.1.3</t>
  </si>
  <si>
    <t>国家防災戦略に沿った地方レベルの防災戦略を採択し実行している地方政府の割合
（指標1.5.4及び11.b.2と同一指標）</t>
    <phoneticPr fontId="1"/>
  </si>
  <si>
    <t>気候変動対策を国別の政策、戦略及び計画に盛り込む。</t>
  </si>
  <si>
    <t>13.2.1</t>
  </si>
  <si>
    <t>国連気候変動枠組条約事務局に報告されている国が決定する貢献、長期戦略、国内適応計画及び適応報告書を有する国の数
（指標13.b.1と同一指標）</t>
    <phoneticPr fontId="1"/>
  </si>
  <si>
    <t>13.2.2</t>
  </si>
  <si>
    <t>年間温室効果ガス総排出量</t>
  </si>
  <si>
    <t>気候変動の緩和、適応、影響軽減及び早期警戒に関する教育、啓発、人的能力及び制度機能を改善する。</t>
  </si>
  <si>
    <t>13.3.1</t>
  </si>
  <si>
    <t>(i)地球市民教育及び(ii)持続可能な開発のための教育が、(a)各国の教育政策、(b)カリキュラム、(c)教師の教育、及び (d)児童・生徒・学生の達成度評価に関して、主流化されているレベル
（指標4.7.1及び12.8.1と同一指標）</t>
    <phoneticPr fontId="1"/>
  </si>
  <si>
    <t>13.a</t>
  </si>
  <si>
    <t>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</si>
  <si>
    <t>13.a.1</t>
  </si>
  <si>
    <t>2025年までの1,000億ドルコミットメントという継続的な既存の集団動員目標に関連して、１年当たりに提供及び動員された金額（米ドル）</t>
  </si>
  <si>
    <t>13.b</t>
  </si>
  <si>
    <t>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</si>
  <si>
    <t>13.b.1</t>
  </si>
  <si>
    <t>国連気候変動枠組条約事務局に報告されている国が決定する貢献、長期戦略、国内適応計画及び適応報告書を有する後発開発途上国及び小島嶼開発途上国の数
（指標13.2.1と同一指標）</t>
    <phoneticPr fontId="1"/>
  </si>
  <si>
    <t>持続可能な開発のために海洋・海洋資源を保全し、持続可能な形で利用する</t>
  </si>
  <si>
    <t>2025年までに、海洋ごみや富栄養化を含む、特に陸上活動による汚染など、あらゆる種類の海洋汚染を防止し、大幅に削減する。</t>
    <phoneticPr fontId="1"/>
  </si>
  <si>
    <t>14.1.1</t>
  </si>
  <si>
    <t>(a)沿岸富栄養化の指標、(b)プラスチックごみの密度</t>
  </si>
  <si>
    <t>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</si>
  <si>
    <t>14.2.1</t>
  </si>
  <si>
    <t>生態系を基盤とするアプローチを使用して海域を管理している国の数</t>
  </si>
  <si>
    <t>あらゆるレベルでの科学的協力の促進などを通じて、海洋酸性化の影響を最小限化し、対処する。</t>
  </si>
  <si>
    <t>14.3.1</t>
  </si>
  <si>
    <t>承認された代表標本抽出地点で測定された海洋酸性度（pH）の平均値</t>
  </si>
  <si>
    <t>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</si>
  <si>
    <t>14.4.1</t>
  </si>
  <si>
    <t>生物学的に持続可能なレベルの水産資源の割合</t>
  </si>
  <si>
    <t>2020年までに、国内法及び国際法に則り、最大限入手可能な科学情報に基づいて、少なくとも沿岸域及び海域の10パーセントを保全する。</t>
  </si>
  <si>
    <t>14.5.1</t>
  </si>
  <si>
    <t>海域に関する保護領域の範囲</t>
  </si>
  <si>
    <t>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</si>
  <si>
    <t>14.6.1</t>
  </si>
  <si>
    <t>IUU漁業（Illegal（違法）・Unreported（無報告）・Unregulated（無規制））と対峙することを目的としている国際的な手段の実施状況</t>
  </si>
  <si>
    <t>2030年までに、漁業、水産養殖及び観光の持続可能な管理などを通じ、小島嶼開発途上国及び後発開発途上国の海洋資源の持続的な利用による経済的便益を増大させる。</t>
  </si>
  <si>
    <t>14.7.1</t>
  </si>
  <si>
    <t>小島嶼開発途上国、後発開発途上国及び全ての国々のGDPに占める持続可能な漁業の割合</t>
  </si>
  <si>
    <t>14.a</t>
  </si>
  <si>
    <t>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</si>
  <si>
    <t>14.a.1</t>
  </si>
  <si>
    <t>総研究予算額に占める、海洋技術分野に割り当てられた研究予算の割合</t>
  </si>
  <si>
    <t>14.b</t>
  </si>
  <si>
    <t>小規模・沿岸零細漁業者に対し、海洋資源及び市場へのアクセスを提供する。</t>
  </si>
  <si>
    <t>14.b.1</t>
  </si>
  <si>
    <t>小規模・零細漁業のためのアクセス権を認識し保護する法令/規制/政策/制度枠組みの導入状況</t>
  </si>
  <si>
    <t>14.c</t>
  </si>
  <si>
    <t>「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</si>
  <si>
    <t>14.c.1</t>
  </si>
  <si>
    <t>海洋及び海洋資源の保全と持続可能な利用のために「海洋法に関する国際連合条約（UNCLOS）」に反映されているとおり、国際法を実施する海洋関係の手段を、法、政策、機関的枠組みを通して、批准、導入、実施を推進している国の数</t>
  </si>
  <si>
    <t>陸域生態系の保護、回復、持続可能な利用の推進、持続可能な森林の経営、砂漠化への対処、ならびに土地の劣化の阻止・回復及び生物多様性の損失を阻止する</t>
  </si>
  <si>
    <t>2020年までに、国際協定の下での義務に則って、森林、湿地、山地及び乾燥地をはじめとする陸域生態系と内陸淡水生態系及びそれらのサービスの保全、回復及び持続可能な利用を確保する。</t>
  </si>
  <si>
    <t>15.1.1</t>
  </si>
  <si>
    <t>土地全体に対する森林の割合</t>
  </si>
  <si>
    <t>15.1.2</t>
  </si>
  <si>
    <t>陸生及び淡水性の生物多様性に重要な場所のうち保護区で網羅されている割合（保護地域、生態系のタイプ別）</t>
  </si>
  <si>
    <t>2020年までに、あらゆる種類の森林の持続可能な経営の実施を促進し、森林減少を阻止し、劣化した森林を回復し、世界全体で新規植林及び再植林を大幅に増加させる。</t>
  </si>
  <si>
    <t>15.2.1</t>
  </si>
  <si>
    <t>持続可能な森林経営における進捗</t>
  </si>
  <si>
    <t>2030年までに、砂漠化に対処し、砂漠化、干ばつ及び洪水の影響を受けた土地などの劣化した土地と土壌を回復し、土地劣化に荷担しない世界の達成に尽力する。</t>
  </si>
  <si>
    <t>15.3.1</t>
  </si>
  <si>
    <t>土地全体のうち劣化した土地の割合</t>
  </si>
  <si>
    <t>2030年までに持続可能な開発に不可欠な便益をもたらす山地生態系の能力を強化するため、生物多様性を含む山地生態系の保全を確実に行う。</t>
  </si>
  <si>
    <t>15.4.1</t>
  </si>
  <si>
    <t>山地生物多様性のための重要な場所に占める保全された地域の範囲</t>
  </si>
  <si>
    <t>15.4.2</t>
  </si>
  <si>
    <t>（a）山地グリーンカバー指数（b）劣化した山地の割合</t>
    <phoneticPr fontId="1"/>
  </si>
  <si>
    <t>自然生息地の劣化を抑制し、生物多様性の損失を阻止し、2020年までに絶滅危惧種を保護し、また絶滅防止するための緊急かつ意味のある対策を講じる。</t>
  </si>
  <si>
    <t>15.5.1</t>
  </si>
  <si>
    <t>レッドリスト指数</t>
  </si>
  <si>
    <t>国際合意に基づき、遺伝資源の利用から生ずる利益の公正かつ衡平な配分を推進するとともに、遺伝資源への適切なアクセスを推進する。</t>
  </si>
  <si>
    <t>15.6.1</t>
  </si>
  <si>
    <t>利益の公正かつ衡平な配分を確保するための立法上、行政上及び政策上の枠組みを持つ国の数</t>
  </si>
  <si>
    <t>保護の対象となっている動植物種の密猟及び違法取引を撲滅するための緊急対策を講じるとともに、違法な野生生物製品の需要と供給の両面に対処する。</t>
  </si>
  <si>
    <t>15.7.1</t>
  </si>
  <si>
    <t>密猟された野生生物又は違法に取引された野生生物の取引の割合
(指標15.c.1と同一指標）</t>
    <phoneticPr fontId="1"/>
  </si>
  <si>
    <t>2020年までに、外来種の侵入を防止するとともに、これらの種による陸域・海洋生態系への影響を大幅に減少させるための対策を導入し、さらに優占種の駆除または根絶を行う。</t>
  </si>
  <si>
    <t>15.8.1</t>
  </si>
  <si>
    <t>外来種に関する国内法を採択しており、侵略的外来種の防除や制御に必要な資金等を確保している国の割合</t>
  </si>
  <si>
    <t>2020年までに、生態系と生物多様性の価値を、国や地方の計画策定、開発プロセス及び貧困削減のための戦略及び会計に組み込む。</t>
  </si>
  <si>
    <t>15.9.1</t>
  </si>
  <si>
    <t>15.a</t>
  </si>
  <si>
    <t>生物多様性と生態系の保全と持続的な利用のために、あらゆる資金源からの資金の動員及び大幅な増額を行う。</t>
  </si>
  <si>
    <t>15.a.1</t>
  </si>
  <si>
    <t>(a)生物多様性の保全と持続的な利用に係るODA、並びに(b)生物多様性関連の経済手段によって生み出された歳入及び動員された資金
(指標15.b.1と同一指標)</t>
    <phoneticPr fontId="1"/>
  </si>
  <si>
    <t>15.b</t>
  </si>
  <si>
    <t>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</si>
  <si>
    <t>15.b.1</t>
  </si>
  <si>
    <t>(a)生物多様性の保全と持続的な利用に係るODA、並びに(b)生物多様性関連の経済手段によって生み出された歳入及び動員された資金
(指標15.a.1と同一指標）</t>
    <phoneticPr fontId="1"/>
  </si>
  <si>
    <t>15.c</t>
  </si>
  <si>
    <t>持続的な生計機会を追求するために地域コミュニティの能力向上を図る等、保護種の密猟及び違法な取引に対処するための努力に対する世界的な支援を強化する。</t>
  </si>
  <si>
    <t>15.c.1</t>
  </si>
  <si>
    <t>密猟された野生生物又は違法に取引された野生生物の取引の割合
(指標15.7.1と同一指標）</t>
    <phoneticPr fontId="1"/>
  </si>
  <si>
    <t>持続可能な開発のための平和で包摂的な社会を促進し、すべての人々に司法へのアクセスを提供し、あらゆるレベルにおいて効果的で説明責任のある包摂的な制度を構築する</t>
  </si>
  <si>
    <t>あらゆる場所において、全ての形態の暴力及び暴力に関連する死亡率を大幅に減少させる。</t>
  </si>
  <si>
    <t>16.1.1</t>
  </si>
  <si>
    <t>10万人当たりの意図的な殺人行為による犠牲者の数（性別、年齢別）</t>
  </si>
  <si>
    <t>16.1.2</t>
  </si>
  <si>
    <t>10万人当たりの紛争関連の死者の数（性別、年齢、原因別）</t>
  </si>
  <si>
    <t>16.1.3</t>
  </si>
  <si>
    <t>過去12か月において (a)身体的暴力、(b)精神的暴力及び ／ 又は (c)性的暴力を受けた人口の割合</t>
  </si>
  <si>
    <t>16.1.4</t>
  </si>
  <si>
    <t>夜間に自身の居住区地域を一人で歩いても安全と感じる人口の割合</t>
  </si>
  <si>
    <t>子供に対する虐待、搾取、取引及びあらゆる形態の暴力及び拷問を撲滅する。</t>
  </si>
  <si>
    <t>16.2.1</t>
  </si>
  <si>
    <t>過去 １か月における保護者等からの身体的な暴力及び/又は心理的な攻撃を受けた１歳～17歳の子供の割合</t>
  </si>
  <si>
    <t>16.2.2</t>
  </si>
  <si>
    <t>10万人当たりの人身取引の犠牲者の数（性別、年齢、搾取形態別）</t>
  </si>
  <si>
    <t>16.2.3</t>
  </si>
  <si>
    <t>18歳までに性的暴力を受けた18歳～29歳の若年女性及び男性の割合</t>
  </si>
  <si>
    <t>国家及び国際的なレベルでの法の支配を促進し、全ての人々に司法への平等なアクセスを提供する。</t>
  </si>
  <si>
    <t>16.3.1</t>
  </si>
  <si>
    <t>過去12か月間に、(a)身体的暴力、(b)心理的暴力及び/又は(c)性的暴力を受け、所管官庁又はその他の公的に承認された紛争解決機構に対して、被害を届け出た者の割合</t>
  </si>
  <si>
    <t>16.3.2</t>
  </si>
  <si>
    <t>刑務所の総収容者数に占める判決を受けていない勾留者の割合</t>
  </si>
  <si>
    <t>16.3.3</t>
  </si>
  <si>
    <t>過去2年間に紛争を経験し、公式又は非公式の紛争解決メカニズムにアクセスした人口の割合 (メカニズムの種類別)</t>
  </si>
  <si>
    <t>2030年までに、違法な資金及び武器の取引を大幅に減少させ、奪われた財産の回復及び返還を強化し、あらゆる形態の組織犯罪を根絶する。</t>
  </si>
  <si>
    <t>16.4.1</t>
  </si>
  <si>
    <t>内外の違法な資金フローの合計額（USドル）</t>
  </si>
  <si>
    <t>16.4.2</t>
  </si>
  <si>
    <t>国際的な要件に従い、所管当局によって、発見/押収された武器で、その違法な起源又は流れが追跡/立証されているものの割合</t>
  </si>
  <si>
    <t>あらゆる形態の汚職や贈賄を大幅に減少させる。</t>
  </si>
  <si>
    <t>16.5.1</t>
  </si>
  <si>
    <t>過去12か月間に公務員に賄賂を支払った又は公務員より賄賂を要求されたことが少なくとも１回はあった人の割合</t>
  </si>
  <si>
    <t>16.5.2</t>
  </si>
  <si>
    <t>過去12か月間に公務員に賄賂を支払った又は公務員より賄賂を要求されたことが少なくとも１回はあった企業の割合</t>
  </si>
  <si>
    <t>あらゆるレベルにおいて、有効で説明責任のある透明性の高い公共機関を発展させる。</t>
  </si>
  <si>
    <t>16.6.1</t>
  </si>
  <si>
    <t>当初承認された予算に占める第一次政府支出（部門別、（予算別又は類似の分類別））</t>
  </si>
  <si>
    <t>16.6.2</t>
  </si>
  <si>
    <t>最後に利用した公共サービスに満足した人の割合</t>
  </si>
  <si>
    <t>あらゆるレベルにおいて、対応的、包摂的、参加型及び代表的な意思決定を確保する。</t>
  </si>
  <si>
    <t>16.7.1</t>
  </si>
  <si>
    <t>国全体における分布と比較した、国・地方の公的機関（(a) 議会、(b) 公共サービス及び(c)司法を含む。）における性別、年齢別、障害者別、人口グループ別の役職の割合</t>
  </si>
  <si>
    <t>16.7.2</t>
  </si>
  <si>
    <t>国の政策決定過程が包摂的であり、かつ応答性を持つと考える人の割合（性別、年齢別、障害者及び人口グループ別）</t>
  </si>
  <si>
    <t>グローバル・ガバナンス機関への開発途上国の参加を拡大・強化する。</t>
  </si>
  <si>
    <t>16.8.1</t>
  </si>
  <si>
    <t>国際機関における開発途上国のメンバー数及び投票権の割合
(指標10.6.1と同一指標）</t>
    <phoneticPr fontId="1"/>
  </si>
  <si>
    <t>2030年までに、全ての人々に出生登録を含む法的な身分証明を提供する。</t>
  </si>
  <si>
    <t>16.9.1</t>
  </si>
  <si>
    <t>５歳以下の子供で、行政機関に出生登録されたものの割合（年齢別）</t>
  </si>
  <si>
    <t>国内法規及び国際協定に従い、情報への公共アクセスを確保し、基本的自由を保障する。</t>
  </si>
  <si>
    <t>16.10.1</t>
  </si>
  <si>
    <t>過去12か月間にジャーナリスト、メディア関係者、労働組合員及び人権活動家の殺害、誘拐、強制失踪、恣意的拘留及び拷問について立証された事例の数</t>
  </si>
  <si>
    <t>16.10.2</t>
  </si>
  <si>
    <t>情報へのパブリックアクセスを保障した憲法、法令、政策の実施を採択している国の数</t>
  </si>
  <si>
    <t>16.a</t>
  </si>
  <si>
    <t>特に開発途上国において、暴力の防止とテロリズム・犯罪の撲滅に関するあらゆるレベルでの能力構築のため、国際協力などを通じて関連国家機関を強化する。</t>
  </si>
  <si>
    <t>16.a.1</t>
  </si>
  <si>
    <t>パリ原則に準拠した独立した国内人権機関の存在の有無</t>
  </si>
  <si>
    <t>16.b</t>
  </si>
  <si>
    <t>持続可能な開発のための非差別的な法規及び政策を推進し、実施する。</t>
  </si>
  <si>
    <t>16.b.1</t>
  </si>
  <si>
    <t>国際人権法の下で禁止されている差別の理由において、過去12か月の間に差別又は嫌がらせを個人的に感じたと報告した人口の割合
（指標10.3.1と同一指標）</t>
    <phoneticPr fontId="1"/>
  </si>
  <si>
    <t>持続可能な開発のための実施手段を強化し、グローバル・パートナーシップを活性化する</t>
  </si>
  <si>
    <t>課税及び徴税能力の向上のため、開発途上国への国際的な支援なども通じて、国内資源の動員を強化する</t>
  </si>
  <si>
    <t>17.1.1</t>
  </si>
  <si>
    <t>GDPに占める政府収入合計の割合（収入源別）</t>
  </si>
  <si>
    <t>17.1.2</t>
  </si>
  <si>
    <t>国内予算における、自国内の税収が資金源となっている割合</t>
  </si>
  <si>
    <t>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</si>
  <si>
    <t>17.2.1</t>
  </si>
  <si>
    <t>OECD/DACによる寄与のGNIに占める純ODA総額及び後発開発途上国を対象にした額</t>
  </si>
  <si>
    <t>複数の財源から、開発途上国のための追加的資金源を動員する。</t>
  </si>
  <si>
    <t>17.3.1</t>
  </si>
  <si>
    <t>複数の財源から開発途上国のために動員された追加的資金源</t>
  </si>
  <si>
    <t>17.3.2</t>
  </si>
  <si>
    <t>GDP総額に占める送金額(USドル)</t>
  </si>
  <si>
    <t>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</si>
  <si>
    <t>17.4.1</t>
  </si>
  <si>
    <t>財及びサービスの輸出額に対する債務の割合</t>
  </si>
  <si>
    <t>後発開発途上国のための投資促進枠組みを導入及び実施する。</t>
  </si>
  <si>
    <t>17.5.1</t>
  </si>
  <si>
    <t>後発開発途上国を含む開発途上国のための投資促進枠組みを導入及び実施している国の数</t>
  </si>
  <si>
    <t>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</si>
  <si>
    <t>17.6.1</t>
  </si>
  <si>
    <t>100人当たりの固定ブロードバンド契約数（回線速度別）</t>
  </si>
  <si>
    <t>開発途上国に対し、譲許的・特恵的条件などの相互に合意した有利な条件の下で、環境に配慮した技術の開発、移転、普及及び拡散を促進する。</t>
  </si>
  <si>
    <t>17.7.1</t>
  </si>
  <si>
    <t>環境に配慮した技術の開発、移転、普及及び拡散の促進を目的とした開発途上国のための基金の総額</t>
  </si>
  <si>
    <t>2017年までに、後発開発途上国のための技術バンク及び科学技術イノベーション能力構築メカニズムを完全運用させ、情報通信技術（ICT）をはじめとする実現技術の利用を強化する。</t>
  </si>
  <si>
    <t>17.8.1</t>
  </si>
  <si>
    <t>インターネットを使用している個人の割合</t>
  </si>
  <si>
    <t>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</si>
  <si>
    <t>17.9.1</t>
  </si>
  <si>
    <t>開発途上国にコミットした財政支援額及び技術支援額（南北、南南及び三角協力を含む）（ドル）</t>
  </si>
  <si>
    <t>ドーハ・ラウンド（DDA）交渉の結果を含めたWTOの下での普遍的でルールに基づいた、差別的でない、公平な多角的貿易体制を促進する。</t>
  </si>
  <si>
    <t>17.10.1</t>
  </si>
  <si>
    <t>世界中で加重された関税額の平均</t>
  </si>
  <si>
    <t>開発途上国による輸出を大幅に増加させ、特に2020年までに世界の輸出に占める後発開発途上国のシェアを倍増させる。</t>
  </si>
  <si>
    <t>17.10</t>
    <phoneticPr fontId="1"/>
  </si>
  <si>
    <t>17.11.1</t>
  </si>
  <si>
    <t>世界の輸出額シェアに占める開発途上国と後発開発途上国の割合</t>
  </si>
  <si>
    <t>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</si>
  <si>
    <t>17.12.1</t>
  </si>
  <si>
    <t>開発途上国、後発開発途上国及び小島嶼開発途上国が直面している関税の加重平均</t>
  </si>
  <si>
    <t>政策協調や政策の首尾一貫性などを通じて、世界的なマクロ経済の安定を促進する。</t>
  </si>
  <si>
    <t>17.13.1</t>
  </si>
  <si>
    <t>マクロ経済ダッシュボード</t>
  </si>
  <si>
    <t>持続可能な開発のための政策の一貫性を強化する。</t>
  </si>
  <si>
    <t>17.14.1</t>
  </si>
  <si>
    <t>持続可能な開発の政策の一貫性を強化するためのメカニズムがある国の数</t>
  </si>
  <si>
    <t>貧困撲滅と持続可能な開発のための政策の確立・実施にあたっては、各国の政策空間及びリーダーシップを尊重する。</t>
  </si>
  <si>
    <t>17.15.1</t>
  </si>
  <si>
    <t>開発協力提供者ごとの、その国の持つ結果枠組み及び計画ツールの利用範囲</t>
  </si>
  <si>
    <t>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</si>
  <si>
    <t>17.16.1</t>
  </si>
  <si>
    <t>持続可能な開発目標の達成を支援するマルチステークホルダー開発有効性モニタリング枠組みにおいて進捗を報告する国の数</t>
  </si>
  <si>
    <t>さまざまなパートナーシップの経験や資源戦略を基にした、効果的な公的、官民、市民社会のパートナーシップを奨励・推進する。</t>
  </si>
  <si>
    <t>17.17.1</t>
  </si>
  <si>
    <t>インフラのために官民パートナーシップにコミットしたUSドルの総額</t>
  </si>
  <si>
    <t>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</si>
  <si>
    <t>17.18.1</t>
  </si>
  <si>
    <t>統計能力指標</t>
  </si>
  <si>
    <t>17.18.2</t>
  </si>
  <si>
    <t>公的統計の基本原則に準じた国家統計法のある国の数</t>
  </si>
  <si>
    <t>17.18.3</t>
  </si>
  <si>
    <t>十分な資金提供とともに実施されている国家統計計画を持つ国の数（資金源別）</t>
  </si>
  <si>
    <t>2030年までに、持続可能な開発の進捗状況を測るGDP以外の尺度を開発する既存の取組を更に前進させ、開発途上国における統計に関する能力構築を支援する。</t>
  </si>
  <si>
    <t>17.19.1</t>
  </si>
  <si>
    <t>開発途上国における統計能力の強化のために利用可能となった資源のドル額</t>
  </si>
  <si>
    <t>17.19.2</t>
  </si>
  <si>
    <t>a)少なくとも過去10年に人口・住宅センサスを実施した国の割合
b)出生届が100%登録され、死亡届が80%登録された国の割合</t>
    <phoneticPr fontId="1"/>
  </si>
  <si>
    <r>
      <t>SDGs ゴール・ターゲット・指標一覧</t>
    </r>
    <r>
      <rPr>
        <sz val="16"/>
        <color theme="1"/>
        <rFont val="メイリオ"/>
        <family val="3"/>
        <charset val="128"/>
      </rPr>
      <t>（外務省・総務省仮訳より）</t>
    </r>
    <rPh sb="15" eb="17">
      <t>シヒョウ</t>
    </rPh>
    <rPh sb="17" eb="19">
      <t>イチラン</t>
    </rPh>
    <rPh sb="20" eb="23">
      <t>ガイムショウ</t>
    </rPh>
    <rPh sb="24" eb="27">
      <t>ソウムショウ</t>
    </rPh>
    <rPh sb="27" eb="29">
      <t>カリヤク</t>
    </rPh>
    <phoneticPr fontId="1"/>
  </si>
  <si>
    <t>(a) 生物多様性国家戦略及び行動計画における生物多様性戦略計画2011-2020の愛知生物多様性目標2に準拠又は類似した国家目標を設定した国の数と、これらの目標に向けて報告された進捗、(b) 環境経済勘定システムの実装として定義される、国の勘定及び報告システムへの生物多様性の統合</t>
    <phoneticPr fontId="1"/>
  </si>
  <si>
    <r>
      <t xml:space="preserve">※修了実績のみ
</t>
    </r>
    <r>
      <rPr>
        <sz val="12"/>
        <rFont val="Meiryo UI"/>
        <family val="3"/>
        <charset val="128"/>
      </rPr>
      <t>（途中で参加を取りやめた場合は実績となりません）</t>
    </r>
    <rPh sb="1" eb="3">
      <t>シュウリョウ</t>
    </rPh>
    <rPh sb="3" eb="5">
      <t>ジッセキ</t>
    </rPh>
    <rPh sb="9" eb="11">
      <t>トチュウ</t>
    </rPh>
    <rPh sb="12" eb="14">
      <t>サンカ</t>
    </rPh>
    <rPh sb="15" eb="16">
      <t>ト</t>
    </rPh>
    <rPh sb="20" eb="22">
      <t>バアイ</t>
    </rPh>
    <rPh sb="23" eb="25">
      <t>ジッセキ</t>
    </rPh>
    <phoneticPr fontId="1"/>
  </si>
  <si>
    <t>関連するSDGsのターゲット</t>
    <rPh sb="0" eb="2">
      <t>カンレン</t>
    </rPh>
    <phoneticPr fontId="5"/>
  </si>
  <si>
    <t>サンプル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</si>
</sst>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C列「ID」を選択したら自動表示されます&quot;"/>
  </numFmts>
  <fonts count="6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b/>
      <sz val="12"/>
      <color theme="1"/>
      <name val="Meiryo UI"/>
      <family val="3"/>
      <charset val="128"/>
    </font>
    <font>
      <b/>
      <sz val="16"/>
      <color theme="1"/>
      <name val="Meiryo UI"/>
      <family val="3"/>
      <charset val="128"/>
    </font>
    <font>
      <b/>
      <sz val="14"/>
      <color theme="1"/>
      <name val="Meiryo UI"/>
      <family val="3"/>
      <charset val="128"/>
    </font>
    <font>
      <sz val="14"/>
      <color theme="1"/>
      <name val="Meiryo UI"/>
      <family val="3"/>
      <charset val="128"/>
    </font>
    <font>
      <sz val="16"/>
      <color theme="1"/>
      <name val="Meiryo UI"/>
      <family val="3"/>
      <charset val="128"/>
    </font>
    <font>
      <sz val="12"/>
      <name val="Meiryo UI"/>
      <family val="3"/>
      <charset val="128"/>
    </font>
    <font>
      <b/>
      <sz val="18"/>
      <color theme="0"/>
      <name val="Meiryo UI"/>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2"/>
      <color theme="1"/>
      <name val="Meiryo UI"/>
      <family val="3"/>
      <charset val="128"/>
    </font>
    <font>
      <sz val="14"/>
      <name val="Meiryo UI"/>
      <family val="3"/>
      <charset val="128"/>
    </font>
    <font>
      <sz val="22"/>
      <color theme="1"/>
      <name val="Meiryo UI"/>
      <family val="3"/>
      <charset val="128"/>
    </font>
    <font>
      <b/>
      <sz val="14"/>
      <name val="Meiryo UI"/>
      <family val="3"/>
      <charset val="128"/>
    </font>
    <font>
      <b/>
      <sz val="11"/>
      <color theme="1"/>
      <name val="Meiryo UI"/>
      <family val="3"/>
      <charset val="128"/>
    </font>
    <font>
      <b/>
      <sz val="20"/>
      <color theme="1"/>
      <name val="Meiryo UI"/>
      <family val="3"/>
      <charset val="128"/>
    </font>
    <font>
      <sz val="11"/>
      <color theme="1"/>
      <name val="Meiryo UI"/>
      <family val="3"/>
      <charset val="128"/>
    </font>
    <font>
      <sz val="11"/>
      <name val="Meiryo UI"/>
      <family val="3"/>
      <charset val="128"/>
    </font>
    <font>
      <b/>
      <sz val="9"/>
      <name val="游ゴシック"/>
      <family val="2"/>
      <scheme val="minor"/>
    </font>
    <font>
      <sz val="9"/>
      <color theme="1"/>
      <name val="游ゴシック"/>
      <family val="2"/>
      <scheme val="minor"/>
    </font>
    <font>
      <b/>
      <sz val="9"/>
      <name val="游ゴシック"/>
      <family val="3"/>
      <charset val="128"/>
      <scheme val="minor"/>
    </font>
    <font>
      <sz val="9"/>
      <name val="游ゴシック"/>
      <family val="2"/>
      <scheme val="minor"/>
    </font>
    <font>
      <sz val="9"/>
      <name val="Meiryo UI"/>
      <family val="3"/>
      <charset val="128"/>
    </font>
    <font>
      <sz val="9"/>
      <name val="游ゴシック"/>
      <family val="3"/>
      <charset val="128"/>
      <scheme val="minor"/>
    </font>
    <font>
      <sz val="11"/>
      <name val="HGPｺﾞｼｯｸM"/>
      <family val="3"/>
      <charset val="128"/>
    </font>
    <font>
      <b/>
      <sz val="16"/>
      <color theme="0"/>
      <name val="Meiryo UI"/>
      <family val="3"/>
      <charset val="128"/>
    </font>
    <font>
      <sz val="14"/>
      <color theme="1"/>
      <name val="HGPｺﾞｼｯｸM"/>
      <family val="3"/>
      <charset val="128"/>
    </font>
    <font>
      <sz val="14"/>
      <color theme="1"/>
      <name val="游ゴシック"/>
      <family val="2"/>
      <charset val="128"/>
      <scheme val="minor"/>
    </font>
    <font>
      <b/>
      <sz val="14"/>
      <color theme="0"/>
      <name val="Meiryo UI"/>
      <family val="3"/>
      <charset val="128"/>
    </font>
    <font>
      <b/>
      <sz val="14"/>
      <color theme="1"/>
      <name val="HGPｺﾞｼｯｸM"/>
      <family val="3"/>
      <charset val="128"/>
    </font>
    <font>
      <b/>
      <sz val="14"/>
      <color rgb="FFFF0000"/>
      <name val="Meiryo UI"/>
      <family val="3"/>
      <charset val="128"/>
    </font>
    <font>
      <sz val="14"/>
      <name val="游ゴシック"/>
      <family val="2"/>
      <charset val="128"/>
      <scheme val="minor"/>
    </font>
    <font>
      <sz val="14"/>
      <color rgb="FFFF0000"/>
      <name val="Meiryo UI"/>
      <family val="3"/>
      <charset val="128"/>
    </font>
    <font>
      <sz val="12"/>
      <color theme="1"/>
      <name val="HGPｺﾞｼｯｸM"/>
      <family val="3"/>
      <charset val="128"/>
    </font>
    <font>
      <sz val="12"/>
      <color theme="1"/>
      <name val="游ゴシック"/>
      <family val="2"/>
      <charset val="128"/>
      <scheme val="minor"/>
    </font>
    <font>
      <b/>
      <sz val="12"/>
      <color rgb="FFFF0000"/>
      <name val="Meiryo UI"/>
      <family val="3"/>
      <charset val="128"/>
    </font>
    <font>
      <b/>
      <sz val="12"/>
      <name val="Meiryo UI"/>
      <family val="3"/>
      <charset val="128"/>
    </font>
    <font>
      <sz val="12"/>
      <name val="HGPｺﾞｼｯｸM"/>
      <family val="3"/>
      <charset val="128"/>
    </font>
    <font>
      <sz val="12"/>
      <name val="游ゴシック"/>
      <family val="2"/>
      <charset val="128"/>
      <scheme val="minor"/>
    </font>
    <font>
      <sz val="14"/>
      <color theme="0"/>
      <name val="Meiryo UI"/>
      <family val="3"/>
      <charset val="128"/>
    </font>
    <font>
      <b/>
      <sz val="11"/>
      <name val="Meiryo UI"/>
      <family val="3"/>
      <charset val="128"/>
    </font>
    <font>
      <sz val="16"/>
      <color theme="1"/>
      <name val="游ゴシック"/>
      <family val="2"/>
      <charset val="128"/>
      <scheme val="minor"/>
    </font>
    <font>
      <b/>
      <sz val="6"/>
      <color theme="1"/>
      <name val="Meiryo UI"/>
      <family val="3"/>
      <charset val="128"/>
    </font>
    <font>
      <sz val="12"/>
      <color theme="1"/>
      <name val="メイリオ"/>
      <family val="3"/>
      <charset val="128"/>
    </font>
    <font>
      <b/>
      <sz val="20"/>
      <color theme="1"/>
      <name val="メイリオ"/>
      <family val="3"/>
      <charset val="128"/>
    </font>
    <font>
      <sz val="12"/>
      <name val="メイリオ"/>
      <family val="3"/>
      <charset val="128"/>
    </font>
    <font>
      <sz val="16"/>
      <color theme="1"/>
      <name val="メイリオ"/>
      <family val="3"/>
      <charset val="128"/>
    </font>
  </fonts>
  <fills count="39">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B4C6E7"/>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6FAF4"/>
        <bgColor indexed="64"/>
      </patternFill>
    </fill>
    <fill>
      <patternFill patternType="solid">
        <fgColor rgb="FFEBF0F9"/>
        <bgColor indexed="64"/>
      </patternFill>
    </fill>
    <fill>
      <patternFill patternType="solid">
        <fgColor rgb="FFFFFBEF"/>
        <bgColor indexed="64"/>
      </patternFill>
    </fill>
    <fill>
      <patternFill patternType="solid">
        <fgColor rgb="FFE1F2FF"/>
        <bgColor indexed="64"/>
      </patternFill>
    </fill>
    <fill>
      <patternFill patternType="solid">
        <fgColor rgb="FFFF00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thin">
        <color auto="1"/>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2" fillId="0" borderId="0">
      <alignment vertical="center"/>
    </xf>
    <xf numFmtId="0" fontId="3" fillId="0" borderId="0"/>
    <xf numFmtId="6" fontId="3" fillId="0" borderId="0" applyFont="0" applyFill="0" applyBorder="0" applyAlignment="0" applyProtection="0">
      <alignment vertical="center"/>
    </xf>
    <xf numFmtId="0" fontId="2" fillId="0" borderId="0">
      <alignment vertical="center"/>
    </xf>
    <xf numFmtId="0" fontId="13" fillId="0" borderId="0"/>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4" borderId="0" applyNumberFormat="0" applyBorder="0" applyAlignment="0" applyProtection="0">
      <alignment vertical="center"/>
    </xf>
    <xf numFmtId="0" fontId="16" fillId="0" borderId="0" applyNumberFormat="0" applyFill="0" applyBorder="0" applyAlignment="0" applyProtection="0">
      <alignment vertical="center"/>
    </xf>
    <xf numFmtId="0" fontId="17" fillId="25" borderId="19" applyNumberFormat="0" applyAlignment="0" applyProtection="0">
      <alignment vertical="center"/>
    </xf>
    <xf numFmtId="0" fontId="18" fillId="26" borderId="0" applyNumberFormat="0" applyBorder="0" applyAlignment="0" applyProtection="0">
      <alignment vertical="center"/>
    </xf>
    <xf numFmtId="0" fontId="13" fillId="27" borderId="20" applyNumberFormat="0" applyFont="0" applyAlignment="0" applyProtection="0">
      <alignment vertical="center"/>
    </xf>
    <xf numFmtId="0" fontId="19" fillId="0" borderId="21" applyNumberFormat="0" applyFill="0" applyAlignment="0" applyProtection="0">
      <alignment vertical="center"/>
    </xf>
    <xf numFmtId="0" fontId="20" fillId="8" borderId="0" applyNumberFormat="0" applyBorder="0" applyAlignment="0" applyProtection="0">
      <alignment vertical="center"/>
    </xf>
    <xf numFmtId="0" fontId="21" fillId="28" borderId="22" applyNumberFormat="0" applyAlignment="0" applyProtection="0">
      <alignment vertical="center"/>
    </xf>
    <xf numFmtId="0" fontId="22" fillId="0" borderId="0" applyNumberFormat="0" applyFill="0" applyBorder="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28" borderId="27" applyNumberFormat="0" applyAlignment="0" applyProtection="0">
      <alignment vertical="center"/>
    </xf>
    <xf numFmtId="0" fontId="28" fillId="0" borderId="0" applyNumberFormat="0" applyFill="0" applyBorder="0" applyAlignment="0" applyProtection="0">
      <alignment vertical="center"/>
    </xf>
    <xf numFmtId="0" fontId="29" fillId="12" borderId="22" applyNumberFormat="0" applyAlignment="0" applyProtection="0">
      <alignment vertical="center"/>
    </xf>
    <xf numFmtId="0" fontId="13" fillId="0" borderId="0">
      <alignment vertical="center"/>
    </xf>
    <xf numFmtId="0" fontId="13" fillId="0" borderId="0">
      <alignment vertical="center"/>
    </xf>
    <xf numFmtId="0" fontId="30"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01">
    <xf numFmtId="0" fontId="0" fillId="0" borderId="0" xfId="0">
      <alignment vertical="center"/>
    </xf>
    <xf numFmtId="0" fontId="4" fillId="0" borderId="0" xfId="1" applyFont="1" applyAlignment="1">
      <alignment vertical="center" wrapText="1"/>
    </xf>
    <xf numFmtId="0" fontId="4" fillId="0" borderId="0" xfId="1" applyFont="1" applyAlignment="1">
      <alignment horizontal="left" vertical="center" wrapText="1"/>
    </xf>
    <xf numFmtId="0" fontId="6" fillId="0" borderId="0" xfId="1" applyFont="1" applyAlignment="1">
      <alignment vertical="center" wrapText="1"/>
    </xf>
    <xf numFmtId="0" fontId="4" fillId="0" borderId="0" xfId="1" applyFont="1" applyAlignment="1">
      <alignment horizontal="center" vertical="center" wrapText="1"/>
    </xf>
    <xf numFmtId="0" fontId="31" fillId="0" borderId="0" xfId="1" applyFont="1" applyAlignment="1">
      <alignment horizontal="left" vertical="center"/>
    </xf>
    <xf numFmtId="0" fontId="31" fillId="0" borderId="0" xfId="1" applyFont="1" applyAlignment="1">
      <alignment vertical="center" wrapText="1"/>
    </xf>
    <xf numFmtId="0" fontId="33" fillId="0" borderId="0" xfId="1" applyFont="1" applyAlignment="1">
      <alignment vertical="center" wrapText="1"/>
    </xf>
    <xf numFmtId="0" fontId="31" fillId="0" borderId="0" xfId="1" applyFont="1" applyAlignment="1">
      <alignment horizontal="center" vertical="center"/>
    </xf>
    <xf numFmtId="0" fontId="31" fillId="0" borderId="0" xfId="1" applyFont="1">
      <alignment vertical="center"/>
    </xf>
    <xf numFmtId="0" fontId="33" fillId="0" borderId="0" xfId="1" applyFont="1" applyAlignment="1">
      <alignment horizontal="center" vertical="center" wrapText="1"/>
    </xf>
    <xf numFmtId="0" fontId="39" fillId="33" borderId="1" xfId="2" applyFont="1" applyFill="1" applyBorder="1" applyAlignment="1">
      <alignment horizontal="center"/>
    </xf>
    <xf numFmtId="0" fontId="40" fillId="0" borderId="0" xfId="2" applyFont="1"/>
    <xf numFmtId="0" fontId="39" fillId="31" borderId="1" xfId="2" applyFont="1" applyFill="1" applyBorder="1" applyAlignment="1">
      <alignment horizontal="center"/>
    </xf>
    <xf numFmtId="0" fontId="41" fillId="31" borderId="1" xfId="2" applyFont="1" applyFill="1" applyBorder="1" applyAlignment="1">
      <alignment horizontal="center"/>
    </xf>
    <xf numFmtId="0" fontId="3" fillId="0" borderId="0" xfId="2"/>
    <xf numFmtId="0" fontId="42" fillId="0" borderId="1" xfId="2" applyFont="1" applyBorder="1"/>
    <xf numFmtId="0" fontId="40" fillId="0" borderId="1" xfId="2" applyFont="1" applyBorder="1"/>
    <xf numFmtId="0" fontId="44" fillId="0" borderId="0" xfId="2" applyFont="1"/>
    <xf numFmtId="0" fontId="42" fillId="33" borderId="0" xfId="2" applyFont="1" applyFill="1" applyAlignment="1">
      <alignment horizontal="center"/>
    </xf>
    <xf numFmtId="0" fontId="42" fillId="31" borderId="0" xfId="2" applyFont="1" applyFill="1" applyAlignment="1">
      <alignment horizontal="center"/>
    </xf>
    <xf numFmtId="0" fontId="42" fillId="0" borderId="0" xfId="2" applyFont="1"/>
    <xf numFmtId="0" fontId="39" fillId="33" borderId="63" xfId="2" applyFont="1" applyFill="1" applyBorder="1" applyAlignment="1">
      <alignment horizontal="center"/>
    </xf>
    <xf numFmtId="0" fontId="42" fillId="0" borderId="63" xfId="2" applyFont="1" applyBorder="1"/>
    <xf numFmtId="0" fontId="42" fillId="0" borderId="64" xfId="2" applyFont="1" applyBorder="1"/>
    <xf numFmtId="0" fontId="33" fillId="0" borderId="0" xfId="0" applyFont="1">
      <alignment vertical="center"/>
    </xf>
    <xf numFmtId="0" fontId="8" fillId="0" borderId="0" xfId="1" applyFont="1" applyAlignment="1">
      <alignment vertical="center" wrapText="1"/>
    </xf>
    <xf numFmtId="0" fontId="12" fillId="38" borderId="0" xfId="51" applyFont="1" applyFill="1" applyAlignment="1">
      <alignment horizontal="center" vertical="center"/>
    </xf>
    <xf numFmtId="0" fontId="8" fillId="0" borderId="0" xfId="1" applyFont="1" applyAlignment="1">
      <alignment horizontal="left" vertical="center"/>
    </xf>
    <xf numFmtId="0" fontId="48" fillId="0" borderId="0" xfId="0" applyFont="1">
      <alignment vertical="center"/>
    </xf>
    <xf numFmtId="0" fontId="8" fillId="0" borderId="0" xfId="1" applyFont="1" applyAlignment="1">
      <alignment horizontal="center" vertical="center"/>
    </xf>
    <xf numFmtId="0" fontId="9" fillId="0" borderId="0" xfId="1" applyFont="1" applyAlignment="1">
      <alignment vertical="center" wrapText="1"/>
    </xf>
    <xf numFmtId="0" fontId="50" fillId="0" borderId="0" xfId="0" applyFont="1" applyAlignment="1">
      <alignment horizontal="center" vertical="center"/>
    </xf>
    <xf numFmtId="0" fontId="9" fillId="0" borderId="0" xfId="0" applyFont="1">
      <alignment vertical="center"/>
    </xf>
    <xf numFmtId="0" fontId="50" fillId="0" borderId="0" xfId="0" applyFont="1" applyAlignment="1">
      <alignment horizontal="center" vertical="top"/>
    </xf>
    <xf numFmtId="0" fontId="9" fillId="0" borderId="0" xfId="0" applyFont="1" applyAlignment="1" applyProtection="1">
      <alignment vertical="top"/>
      <protection locked="0"/>
    </xf>
    <xf numFmtId="0" fontId="8" fillId="5" borderId="15" xfId="49" applyFont="1" applyFill="1" applyBorder="1" applyAlignment="1">
      <alignment horizontal="center" vertical="center" wrapText="1"/>
    </xf>
    <xf numFmtId="0" fontId="32" fillId="0" borderId="4" xfId="1" applyFont="1" applyBorder="1" applyAlignment="1">
      <alignment horizontal="left" vertical="center" wrapText="1"/>
    </xf>
    <xf numFmtId="0" fontId="32" fillId="0" borderId="2" xfId="1" applyFont="1" applyBorder="1" applyAlignment="1">
      <alignment horizontal="left" vertical="center" wrapText="1"/>
    </xf>
    <xf numFmtId="0" fontId="49" fillId="4" borderId="16" xfId="1" applyFont="1" applyFill="1" applyBorder="1" applyAlignment="1">
      <alignment horizontal="center" vertical="center" wrapText="1"/>
    </xf>
    <xf numFmtId="0" fontId="49" fillId="4" borderId="13" xfId="1" applyFont="1" applyFill="1" applyBorder="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left" vertical="center" wrapText="1"/>
    </xf>
    <xf numFmtId="0" fontId="58" fillId="34" borderId="17" xfId="1" applyFont="1" applyFill="1" applyBorder="1" applyAlignment="1" applyProtection="1">
      <alignment horizontal="center" vertical="center" wrapText="1"/>
      <protection locked="0"/>
    </xf>
    <xf numFmtId="0" fontId="58" fillId="35" borderId="17" xfId="1" applyFont="1" applyFill="1" applyBorder="1" applyAlignment="1" applyProtection="1">
      <alignment horizontal="center" vertical="center" wrapText="1"/>
      <protection locked="0"/>
    </xf>
    <xf numFmtId="0" fontId="58" fillId="36" borderId="13" xfId="1" applyFont="1" applyFill="1" applyBorder="1" applyAlignment="1" applyProtection="1">
      <alignment horizontal="center" vertical="center" wrapText="1"/>
      <protection locked="0"/>
    </xf>
    <xf numFmtId="0" fontId="58" fillId="37" borderId="13" xfId="1" applyFont="1" applyFill="1" applyBorder="1" applyAlignment="1" applyProtection="1">
      <alignment horizontal="center" vertical="center" wrapText="1"/>
      <protection locked="0"/>
    </xf>
    <xf numFmtId="0" fontId="57" fillId="30" borderId="67" xfId="1" applyFont="1" applyFill="1" applyBorder="1" applyAlignment="1" applyProtection="1">
      <alignment horizontal="left" vertical="center" wrapText="1"/>
      <protection locked="0"/>
    </xf>
    <xf numFmtId="0" fontId="57" fillId="37" borderId="69" xfId="1" applyFont="1" applyFill="1" applyBorder="1" applyAlignment="1" applyProtection="1">
      <alignment horizontal="left" vertical="top" wrapText="1"/>
      <protection locked="0"/>
    </xf>
    <xf numFmtId="0" fontId="58" fillId="37" borderId="52" xfId="1" applyFont="1" applyFill="1" applyBorder="1" applyAlignment="1" applyProtection="1">
      <alignment horizontal="center" vertical="center" wrapText="1"/>
      <protection locked="0"/>
    </xf>
    <xf numFmtId="0" fontId="9" fillId="0" borderId="0" xfId="1" applyFont="1" applyAlignment="1">
      <alignment horizontal="center" vertical="center" wrapText="1"/>
    </xf>
    <xf numFmtId="0" fontId="48" fillId="0" borderId="32" xfId="0" applyFont="1" applyBorder="1">
      <alignment vertical="center"/>
    </xf>
    <xf numFmtId="0" fontId="9" fillId="3" borderId="0" xfId="1" applyFont="1" applyFill="1" applyAlignment="1">
      <alignment vertical="center" wrapText="1"/>
    </xf>
    <xf numFmtId="0" fontId="9" fillId="6" borderId="0" xfId="1" applyFont="1" applyFill="1" applyAlignment="1">
      <alignment vertical="center" wrapText="1"/>
    </xf>
    <xf numFmtId="0" fontId="9" fillId="2" borderId="0" xfId="1" applyFont="1" applyFill="1" applyAlignment="1">
      <alignment vertical="center" wrapText="1"/>
    </xf>
    <xf numFmtId="0" fontId="60" fillId="4" borderId="0" xfId="1" applyFont="1" applyFill="1" applyAlignment="1">
      <alignment vertical="center" wrapText="1"/>
    </xf>
    <xf numFmtId="0" fontId="60" fillId="4" borderId="47" xfId="1" applyFont="1" applyFill="1" applyBorder="1" applyAlignment="1">
      <alignment vertical="center" wrapText="1"/>
    </xf>
    <xf numFmtId="0" fontId="9" fillId="0" borderId="47" xfId="1" applyFont="1" applyBorder="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xf>
    <xf numFmtId="0" fontId="57" fillId="5" borderId="18" xfId="1" applyFont="1" applyFill="1" applyBorder="1" applyAlignment="1">
      <alignment horizontal="center" vertical="center" wrapText="1"/>
    </xf>
    <xf numFmtId="0" fontId="4" fillId="32" borderId="10" xfId="1" applyFont="1" applyFill="1" applyBorder="1" applyAlignment="1">
      <alignment horizontal="center" vertical="center" wrapText="1"/>
    </xf>
    <xf numFmtId="0" fontId="57" fillId="32" borderId="10" xfId="1" applyFont="1" applyFill="1" applyBorder="1" applyAlignment="1">
      <alignment vertical="center" wrapText="1"/>
    </xf>
    <xf numFmtId="0" fontId="6" fillId="32" borderId="10" xfId="1" applyFont="1" applyFill="1" applyBorder="1" applyAlignment="1">
      <alignment horizontal="left" vertical="center" wrapText="1"/>
    </xf>
    <xf numFmtId="0" fontId="6" fillId="0" borderId="10" xfId="1" applyFont="1" applyBorder="1" applyAlignment="1">
      <alignment horizontal="center" vertical="center" wrapText="1"/>
    </xf>
    <xf numFmtId="176" fontId="57" fillId="0" borderId="10" xfId="1" applyNumberFormat="1" applyFont="1" applyBorder="1" applyAlignment="1" applyProtection="1">
      <alignment vertical="center" wrapText="1"/>
      <protection locked="0"/>
    </xf>
    <xf numFmtId="0" fontId="57" fillId="0" borderId="10" xfId="1" applyFont="1" applyBorder="1" applyAlignment="1" applyProtection="1">
      <alignment vertical="center" wrapText="1"/>
      <protection locked="0"/>
    </xf>
    <xf numFmtId="0" fontId="55" fillId="0" borderId="1" xfId="0" applyFont="1" applyBorder="1" applyProtection="1">
      <alignment vertical="center"/>
      <protection locked="0"/>
    </xf>
    <xf numFmtId="0" fontId="6" fillId="0" borderId="10" xfId="1" applyFont="1" applyBorder="1" applyAlignment="1" applyProtection="1">
      <alignment horizontal="left" vertical="center" wrapText="1"/>
      <protection locked="0"/>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52" xfId="0" applyFont="1" applyBorder="1" applyAlignment="1">
      <alignment horizontal="center" vertical="center"/>
    </xf>
    <xf numFmtId="0" fontId="9" fillId="0" borderId="12" xfId="1" applyFont="1" applyBorder="1" applyAlignment="1">
      <alignment horizontal="left"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73" xfId="0" applyFont="1" applyBorder="1" applyAlignment="1">
      <alignment horizontal="left" vertical="center" wrapText="1"/>
    </xf>
    <xf numFmtId="0" fontId="9" fillId="0" borderId="61" xfId="0" applyFont="1" applyBorder="1" applyAlignment="1">
      <alignment horizontal="left" vertical="center" wrapText="1"/>
    </xf>
    <xf numFmtId="0" fontId="8" fillId="0" borderId="54"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protection locked="0"/>
    </xf>
    <xf numFmtId="0" fontId="54" fillId="0" borderId="3" xfId="0" applyFont="1" applyBorder="1" applyAlignment="1" applyProtection="1">
      <alignment horizontal="center" vertical="center"/>
      <protection locked="0"/>
    </xf>
    <xf numFmtId="0" fontId="54" fillId="0" borderId="5" xfId="0" applyFont="1" applyBorder="1" applyAlignment="1" applyProtection="1">
      <alignment horizontal="center" vertical="center"/>
      <protection locked="0"/>
    </xf>
    <xf numFmtId="0" fontId="54" fillId="0" borderId="72" xfId="0" applyFont="1" applyBorder="1" applyAlignment="1" applyProtection="1">
      <alignment horizontal="center" vertical="center"/>
      <protection locked="0"/>
    </xf>
    <xf numFmtId="0" fontId="54" fillId="0" borderId="71" xfId="0" applyFont="1" applyBorder="1" applyAlignment="1" applyProtection="1">
      <alignment horizontal="center" vertical="center"/>
      <protection locked="0"/>
    </xf>
    <xf numFmtId="0" fontId="7" fillId="0" borderId="0" xfId="1" applyFont="1" applyAlignment="1">
      <alignment vertical="center" wrapText="1"/>
    </xf>
    <xf numFmtId="0" fontId="7" fillId="0" borderId="0" xfId="1" applyFont="1" applyAlignment="1">
      <alignment horizontal="left" vertical="center"/>
    </xf>
    <xf numFmtId="0" fontId="62" fillId="0" borderId="0" xfId="0" applyFont="1">
      <alignment vertical="center"/>
    </xf>
    <xf numFmtId="0" fontId="10" fillId="0" borderId="0" xfId="1" applyFont="1" applyAlignment="1">
      <alignment vertical="center" wrapText="1"/>
    </xf>
    <xf numFmtId="0" fontId="7" fillId="0" borderId="0" xfId="1" applyFont="1" applyAlignment="1">
      <alignment horizontal="center" vertical="center"/>
    </xf>
    <xf numFmtId="0" fontId="7" fillId="0" borderId="0" xfId="1" applyFont="1">
      <alignment vertical="center"/>
    </xf>
    <xf numFmtId="0" fontId="7" fillId="0" borderId="0" xfId="1" applyFont="1" applyAlignment="1">
      <alignment horizontal="right" vertical="center"/>
    </xf>
    <xf numFmtId="0" fontId="49" fillId="4" borderId="9" xfId="1" applyFont="1" applyFill="1" applyBorder="1" applyAlignment="1">
      <alignment horizontal="center" vertical="top" wrapText="1"/>
    </xf>
    <xf numFmtId="0" fontId="49" fillId="4" borderId="1" xfId="1" applyFont="1" applyFill="1" applyBorder="1" applyAlignment="1">
      <alignment horizontal="center" vertical="top" wrapText="1"/>
    </xf>
    <xf numFmtId="0" fontId="9" fillId="0" borderId="0" xfId="0" applyFont="1" applyAlignment="1">
      <alignment vertical="center" wrapText="1"/>
    </xf>
    <xf numFmtId="0" fontId="31" fillId="0" borderId="0" xfId="0" applyFont="1">
      <alignment vertical="center"/>
    </xf>
    <xf numFmtId="0" fontId="61" fillId="5" borderId="37" xfId="49" applyFont="1" applyFill="1" applyBorder="1" applyAlignment="1">
      <alignment horizontal="left" vertical="center" wrapText="1"/>
    </xf>
    <xf numFmtId="0" fontId="11" fillId="0" borderId="1" xfId="1" applyFont="1" applyBorder="1" applyAlignment="1">
      <alignment horizontal="left" vertical="center" wrapText="1"/>
    </xf>
    <xf numFmtId="0" fontId="38" fillId="0" borderId="1" xfId="1" applyFont="1" applyBorder="1" applyAlignment="1">
      <alignment horizontal="center" vertical="center" wrapText="1"/>
    </xf>
    <xf numFmtId="0" fontId="11" fillId="0" borderId="1" xfId="1" applyFont="1" applyBorder="1" applyAlignment="1">
      <alignment vertical="center" wrapText="1"/>
    </xf>
    <xf numFmtId="0" fontId="11" fillId="0" borderId="1" xfId="4" applyFont="1" applyBorder="1" applyAlignment="1">
      <alignment vertical="center" wrapText="1"/>
    </xf>
    <xf numFmtId="0" fontId="11" fillId="0" borderId="10" xfId="1" applyFont="1" applyBorder="1" applyAlignment="1">
      <alignment vertical="center" wrapText="1"/>
    </xf>
    <xf numFmtId="0" fontId="38" fillId="0" borderId="1" xfId="1" quotePrefix="1" applyFont="1" applyBorder="1" applyAlignment="1">
      <alignment horizontal="center" vertical="center" wrapText="1"/>
    </xf>
    <xf numFmtId="0" fontId="38" fillId="0" borderId="9" xfId="1" applyFont="1" applyBorder="1" applyAlignment="1">
      <alignment horizontal="center" vertical="center" wrapText="1"/>
    </xf>
    <xf numFmtId="0" fontId="11" fillId="0" borderId="9" xfId="1" applyFont="1" applyBorder="1" applyAlignment="1">
      <alignment vertical="center" wrapText="1"/>
    </xf>
    <xf numFmtId="0" fontId="11" fillId="0" borderId="18" xfId="1" applyFont="1" applyBorder="1" applyAlignment="1">
      <alignment vertical="center" wrapText="1"/>
    </xf>
    <xf numFmtId="0" fontId="38" fillId="0" borderId="18" xfId="1" applyFont="1" applyBorder="1" applyAlignment="1">
      <alignment horizontal="center" vertical="center" wrapText="1"/>
    </xf>
    <xf numFmtId="6" fontId="35" fillId="5" borderId="37" xfId="3" applyFont="1" applyFill="1" applyBorder="1" applyAlignment="1" applyProtection="1">
      <alignment horizontal="center" vertical="center" wrapText="1"/>
    </xf>
    <xf numFmtId="0" fontId="64" fillId="0" borderId="0" xfId="0" applyFont="1">
      <alignment vertical="center"/>
    </xf>
    <xf numFmtId="0" fontId="64" fillId="0" borderId="0" xfId="0" applyFont="1" applyAlignment="1">
      <alignment horizontal="center" vertical="center"/>
    </xf>
    <xf numFmtId="0" fontId="64" fillId="0" borderId="0" xfId="0" applyFont="1" applyAlignment="1">
      <alignment horizontal="left" vertical="center" wrapText="1"/>
    </xf>
    <xf numFmtId="0" fontId="64" fillId="0" borderId="11" xfId="0" applyFont="1" applyBorder="1" applyAlignment="1">
      <alignment horizontal="center" vertical="center" wrapText="1"/>
    </xf>
    <xf numFmtId="0" fontId="64" fillId="0" borderId="51" xfId="0" applyFont="1" applyBorder="1" applyAlignment="1">
      <alignment horizontal="left" vertical="center" wrapText="1"/>
    </xf>
    <xf numFmtId="0" fontId="64" fillId="0" borderId="13" xfId="0" applyFont="1" applyBorder="1" applyAlignment="1">
      <alignment horizontal="center" vertical="center" wrapText="1"/>
    </xf>
    <xf numFmtId="0" fontId="64" fillId="0" borderId="37" xfId="0" applyFont="1" applyBorder="1" applyAlignment="1">
      <alignment horizontal="left" vertical="center" wrapText="1"/>
    </xf>
    <xf numFmtId="0" fontId="64" fillId="0" borderId="52" xfId="0" applyFont="1" applyBorder="1" applyAlignment="1">
      <alignment horizontal="center" vertical="center" wrapText="1"/>
    </xf>
    <xf numFmtId="0" fontId="64" fillId="0" borderId="53" xfId="0" applyFont="1" applyBorder="1" applyAlignment="1">
      <alignment horizontal="left" vertical="center" wrapText="1"/>
    </xf>
    <xf numFmtId="0" fontId="64" fillId="0" borderId="16" xfId="0" applyFont="1" applyBorder="1" applyAlignment="1">
      <alignment horizontal="center" vertical="center" wrapText="1"/>
    </xf>
    <xf numFmtId="0" fontId="64" fillId="0" borderId="42" xfId="0" applyFont="1" applyBorder="1" applyAlignment="1">
      <alignment horizontal="left" vertical="center" wrapText="1"/>
    </xf>
    <xf numFmtId="0" fontId="64" fillId="0" borderId="17" xfId="0" applyFont="1" applyBorder="1" applyAlignment="1">
      <alignment horizontal="center" vertical="center" wrapText="1"/>
    </xf>
    <xf numFmtId="0" fontId="64" fillId="0" borderId="44" xfId="0" applyFont="1" applyBorder="1" applyAlignment="1">
      <alignment horizontal="left" vertical="center" wrapText="1"/>
    </xf>
    <xf numFmtId="0" fontId="64" fillId="0" borderId="15"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55"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13" xfId="0" quotePrefix="1" applyFont="1" applyBorder="1" applyAlignment="1">
      <alignment horizontal="center" vertical="center" wrapText="1"/>
    </xf>
    <xf numFmtId="0" fontId="65" fillId="0" borderId="0" xfId="0" applyFont="1">
      <alignment vertical="center"/>
    </xf>
    <xf numFmtId="0" fontId="64" fillId="0" borderId="4" xfId="0" applyFont="1" applyBorder="1" applyAlignment="1">
      <alignment horizontal="center" vertical="center" wrapText="1"/>
    </xf>
    <xf numFmtId="0" fontId="64" fillId="0" borderId="42"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2"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55" xfId="0" applyFont="1" applyBorder="1" applyAlignment="1">
      <alignment horizontal="center" vertical="center" wrapText="1"/>
    </xf>
    <xf numFmtId="0" fontId="9" fillId="0" borderId="0" xfId="0" applyFont="1" applyAlignment="1">
      <alignment horizontal="left" vertical="center" wrapText="1"/>
    </xf>
    <xf numFmtId="0" fontId="31" fillId="0" borderId="0" xfId="0" applyFont="1" applyAlignment="1">
      <alignment horizontal="center" vertical="center"/>
    </xf>
    <xf numFmtId="0" fontId="8" fillId="5" borderId="56" xfId="1" applyFont="1" applyFill="1" applyBorder="1" applyAlignment="1">
      <alignment horizontal="center" vertical="center" wrapText="1"/>
    </xf>
    <xf numFmtId="0" fontId="8" fillId="5" borderId="17" xfId="1" applyFont="1" applyFill="1" applyBorder="1" applyAlignment="1">
      <alignment horizontal="center" vertical="center" wrapText="1"/>
    </xf>
    <xf numFmtId="0" fontId="8" fillId="5" borderId="46"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59" xfId="1" applyFont="1" applyFill="1" applyBorder="1" applyAlignment="1">
      <alignment horizontal="center" vertical="center" wrapText="1"/>
    </xf>
    <xf numFmtId="0" fontId="8" fillId="5" borderId="44" xfId="1" applyFont="1" applyFill="1" applyBorder="1" applyAlignment="1">
      <alignment horizontal="center" vertical="center" wrapText="1"/>
    </xf>
    <xf numFmtId="0" fontId="57" fillId="34" borderId="67" xfId="1" applyFont="1" applyFill="1" applyBorder="1" applyAlignment="1" applyProtection="1">
      <alignment horizontal="left" vertical="top" wrapText="1"/>
      <protection locked="0"/>
    </xf>
    <xf numFmtId="0" fontId="57" fillId="34" borderId="66" xfId="1" applyFont="1" applyFill="1" applyBorder="1" applyAlignment="1" applyProtection="1">
      <alignment horizontal="left" vertical="top" wrapText="1"/>
      <protection locked="0"/>
    </xf>
    <xf numFmtId="0" fontId="57" fillId="35" borderId="69" xfId="1" applyFont="1" applyFill="1" applyBorder="1" applyAlignment="1" applyProtection="1">
      <alignment horizontal="left" vertical="top" wrapText="1"/>
      <protection locked="0"/>
    </xf>
    <xf numFmtId="0" fontId="8" fillId="29" borderId="16" xfId="0" applyFont="1" applyFill="1" applyBorder="1" applyAlignment="1">
      <alignment horizontal="center" vertical="center" wrapText="1"/>
    </xf>
    <xf numFmtId="0" fontId="8" fillId="29" borderId="29"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17" xfId="0" applyFont="1" applyBorder="1" applyAlignment="1">
      <alignment horizontal="center" vertical="center" wrapText="1"/>
    </xf>
    <xf numFmtId="0" fontId="8" fillId="29" borderId="9" xfId="0" applyFont="1" applyFill="1" applyBorder="1" applyAlignment="1">
      <alignment horizontal="center" vertical="top" wrapText="1"/>
    </xf>
    <xf numFmtId="0" fontId="8" fillId="29" borderId="28" xfId="0" applyFont="1" applyFill="1" applyBorder="1" applyAlignment="1">
      <alignment horizontal="center" vertical="top" wrapText="1"/>
    </xf>
    <xf numFmtId="0" fontId="8" fillId="0" borderId="28" xfId="0" applyFont="1" applyBorder="1" applyAlignment="1">
      <alignment horizontal="center" vertical="top" wrapText="1"/>
    </xf>
    <xf numFmtId="0" fontId="8" fillId="0" borderId="10" xfId="0" applyFont="1" applyBorder="1" applyAlignment="1">
      <alignment horizontal="center" vertical="top" wrapText="1"/>
    </xf>
    <xf numFmtId="0" fontId="57" fillId="35" borderId="67" xfId="1" applyFont="1" applyFill="1" applyBorder="1" applyAlignment="1" applyProtection="1">
      <alignment horizontal="left" vertical="top" wrapText="1"/>
      <protection locked="0"/>
    </xf>
    <xf numFmtId="0" fontId="57" fillId="35" borderId="65" xfId="1" applyFont="1" applyFill="1" applyBorder="1" applyAlignment="1" applyProtection="1">
      <alignment horizontal="left" vertical="top" wrapText="1"/>
      <protection locked="0"/>
    </xf>
    <xf numFmtId="0" fontId="57" fillId="35" borderId="66" xfId="1" applyFont="1" applyFill="1" applyBorder="1" applyAlignment="1" applyProtection="1">
      <alignment horizontal="left" vertical="top" wrapText="1"/>
      <protection locked="0"/>
    </xf>
    <xf numFmtId="0" fontId="32" fillId="0" borderId="6" xfId="1"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32" fillId="0" borderId="4" xfId="1" applyFont="1" applyBorder="1" applyAlignment="1">
      <alignment horizontal="left" vertical="center" wrapText="1"/>
    </xf>
    <xf numFmtId="0" fontId="32" fillId="0" borderId="7" xfId="1" applyFont="1" applyBorder="1" applyAlignment="1">
      <alignment horizontal="left" vertical="center" wrapText="1"/>
    </xf>
    <xf numFmtId="0" fontId="57" fillId="34" borderId="65" xfId="1" applyFont="1" applyFill="1" applyBorder="1" applyAlignment="1" applyProtection="1">
      <alignment horizontal="left" vertical="top" wrapText="1"/>
      <protection locked="0"/>
    </xf>
    <xf numFmtId="0" fontId="34" fillId="3" borderId="16" xfId="1" applyFont="1" applyFill="1" applyBorder="1" applyAlignment="1">
      <alignment horizontal="center" vertical="center" wrapText="1"/>
    </xf>
    <xf numFmtId="0" fontId="34" fillId="3" borderId="17" xfId="1" applyFont="1" applyFill="1" applyBorder="1" applyAlignment="1">
      <alignment horizontal="center" vertical="center" wrapText="1"/>
    </xf>
    <xf numFmtId="0" fontId="34" fillId="3" borderId="9" xfId="1" applyFont="1" applyFill="1" applyBorder="1" applyAlignment="1">
      <alignment horizontal="center" vertical="top" wrapText="1"/>
    </xf>
    <xf numFmtId="0" fontId="34" fillId="3" borderId="10" xfId="1" applyFont="1" applyFill="1" applyBorder="1" applyAlignment="1">
      <alignment horizontal="center" vertical="top" wrapText="1"/>
    </xf>
    <xf numFmtId="0" fontId="49" fillId="4" borderId="16" xfId="1" applyFont="1" applyFill="1" applyBorder="1" applyAlignment="1">
      <alignment horizontal="center" vertical="center" wrapText="1"/>
    </xf>
    <xf numFmtId="0" fontId="49" fillId="4" borderId="29" xfId="1" applyFont="1" applyFill="1" applyBorder="1" applyAlignment="1">
      <alignment horizontal="center" vertical="center" wrapText="1"/>
    </xf>
    <xf numFmtId="0" fontId="49" fillId="4" borderId="36" xfId="1" applyFont="1" applyFill="1" applyBorder="1" applyAlignment="1">
      <alignment horizontal="center" vertical="center" wrapText="1"/>
    </xf>
    <xf numFmtId="0" fontId="49" fillId="4" borderId="9" xfId="1" applyFont="1" applyFill="1" applyBorder="1" applyAlignment="1">
      <alignment horizontal="center" vertical="top" wrapText="1"/>
    </xf>
    <xf numFmtId="0" fontId="49" fillId="4" borderId="28" xfId="1" applyFont="1" applyFill="1" applyBorder="1" applyAlignment="1">
      <alignment horizontal="center" vertical="top" wrapText="1"/>
    </xf>
    <xf numFmtId="0" fontId="49" fillId="4" borderId="35" xfId="1" applyFont="1" applyFill="1" applyBorder="1" applyAlignment="1">
      <alignment horizontal="center" vertical="top" wrapText="1"/>
    </xf>
    <xf numFmtId="0" fontId="32" fillId="0" borderId="49" xfId="1" applyFont="1" applyBorder="1" applyAlignment="1">
      <alignment horizontal="left" vertical="center" wrapText="1"/>
    </xf>
    <xf numFmtId="0" fontId="57" fillId="37" borderId="67" xfId="1" applyFont="1" applyFill="1" applyBorder="1" applyAlignment="1" applyProtection="1">
      <alignment horizontal="left" vertical="top" wrapText="1"/>
      <protection locked="0"/>
    </xf>
    <xf numFmtId="0" fontId="57" fillId="37" borderId="65" xfId="1" applyFont="1" applyFill="1" applyBorder="1" applyAlignment="1" applyProtection="1">
      <alignment horizontal="left" vertical="top" wrapText="1"/>
      <protection locked="0"/>
    </xf>
    <xf numFmtId="0" fontId="57" fillId="37" borderId="68" xfId="1" applyFont="1" applyFill="1" applyBorder="1" applyAlignment="1" applyProtection="1">
      <alignment horizontal="left" vertical="top" wrapText="1"/>
      <protection locked="0"/>
    </xf>
    <xf numFmtId="0" fontId="49" fillId="4" borderId="13" xfId="1" applyFont="1" applyFill="1" applyBorder="1" applyAlignment="1">
      <alignment horizontal="center" vertical="center" wrapText="1"/>
    </xf>
    <xf numFmtId="0" fontId="49" fillId="4" borderId="1" xfId="1" applyFont="1" applyFill="1" applyBorder="1" applyAlignment="1">
      <alignment horizontal="center" vertical="top" wrapText="1"/>
    </xf>
    <xf numFmtId="0" fontId="57" fillId="37" borderId="66" xfId="1" applyFont="1" applyFill="1" applyBorder="1" applyAlignment="1" applyProtection="1">
      <alignment horizontal="left" vertical="top" wrapText="1"/>
      <protection locked="0"/>
    </xf>
    <xf numFmtId="0" fontId="8" fillId="2" borderId="16" xfId="1" applyFont="1" applyFill="1" applyBorder="1" applyAlignment="1">
      <alignment horizontal="center" vertical="center" wrapText="1"/>
    </xf>
    <xf numFmtId="0" fontId="48" fillId="0" borderId="17" xfId="0" applyFont="1" applyBorder="1" applyAlignment="1">
      <alignment horizontal="center" vertical="center" wrapText="1"/>
    </xf>
    <xf numFmtId="0" fontId="8" fillId="2" borderId="9" xfId="1" applyFont="1" applyFill="1" applyBorder="1" applyAlignment="1">
      <alignment horizontal="center" vertical="top" wrapText="1"/>
    </xf>
    <xf numFmtId="0" fontId="48" fillId="0" borderId="10" xfId="0" applyFont="1" applyBorder="1" applyAlignment="1">
      <alignment horizontal="center" vertical="top" wrapText="1"/>
    </xf>
    <xf numFmtId="0" fontId="57" fillId="36" borderId="67" xfId="1" applyFont="1" applyFill="1" applyBorder="1" applyAlignment="1" applyProtection="1">
      <alignment horizontal="left" vertical="top" wrapText="1"/>
      <protection locked="0"/>
    </xf>
    <xf numFmtId="0" fontId="59" fillId="36" borderId="66" xfId="0" applyFont="1" applyFill="1" applyBorder="1" applyAlignment="1" applyProtection="1">
      <alignment horizontal="left" vertical="top" wrapText="1"/>
      <protection locked="0"/>
    </xf>
    <xf numFmtId="0" fontId="32" fillId="0" borderId="42" xfId="1" applyFont="1" applyBorder="1" applyAlignment="1">
      <alignment horizontal="left" vertical="center" wrapText="1"/>
    </xf>
    <xf numFmtId="0" fontId="32" fillId="0" borderId="43" xfId="1" applyFont="1" applyBorder="1" applyAlignment="1">
      <alignment horizontal="left" vertical="center" wrapText="1"/>
    </xf>
    <xf numFmtId="0" fontId="32" fillId="0" borderId="44" xfId="1" applyFont="1" applyBorder="1" applyAlignment="1">
      <alignment horizontal="left" vertical="center" wrapText="1"/>
    </xf>
    <xf numFmtId="0" fontId="8" fillId="2" borderId="13" xfId="1" applyFont="1" applyFill="1" applyBorder="1" applyAlignment="1">
      <alignment horizontal="center" vertical="center" wrapText="1"/>
    </xf>
    <xf numFmtId="0" fontId="48" fillId="0" borderId="13" xfId="0" applyFont="1" applyBorder="1" applyAlignment="1">
      <alignment horizontal="center" vertical="center" wrapText="1"/>
    </xf>
    <xf numFmtId="0" fontId="8" fillId="2" borderId="1" xfId="1" applyFont="1" applyFill="1" applyBorder="1" applyAlignment="1">
      <alignment horizontal="center" vertical="top" wrapText="1"/>
    </xf>
    <xf numFmtId="0" fontId="48" fillId="0" borderId="1" xfId="0" applyFont="1" applyBorder="1" applyAlignment="1">
      <alignment horizontal="center" vertical="top" wrapText="1"/>
    </xf>
    <xf numFmtId="0" fontId="32" fillId="0" borderId="2" xfId="1" applyFont="1" applyBorder="1" applyAlignment="1">
      <alignment horizontal="left" vertical="center" wrapText="1"/>
    </xf>
    <xf numFmtId="0" fontId="52" fillId="0" borderId="2" xfId="0" applyFont="1" applyBorder="1" applyAlignment="1">
      <alignment horizontal="left" vertical="center" wrapText="1"/>
    </xf>
    <xf numFmtId="0" fontId="59" fillId="36" borderId="65" xfId="0" applyFont="1" applyFill="1" applyBorder="1" applyAlignment="1" applyProtection="1">
      <alignment horizontal="left" vertical="top" wrapText="1"/>
      <protection locked="0"/>
    </xf>
    <xf numFmtId="0" fontId="8" fillId="6" borderId="16" xfId="1" applyFont="1" applyFill="1" applyBorder="1" applyAlignment="1">
      <alignment horizontal="center" vertical="center" wrapText="1"/>
    </xf>
    <xf numFmtId="0" fontId="8" fillId="6" borderId="29" xfId="1" applyFont="1" applyFill="1" applyBorder="1" applyAlignment="1">
      <alignment horizontal="center" vertical="center" wrapText="1"/>
    </xf>
    <xf numFmtId="0" fontId="8" fillId="6" borderId="17" xfId="1" applyFont="1" applyFill="1" applyBorder="1" applyAlignment="1">
      <alignment horizontal="center" vertical="center" wrapText="1"/>
    </xf>
    <xf numFmtId="0" fontId="8" fillId="6" borderId="9" xfId="1" applyFont="1" applyFill="1" applyBorder="1" applyAlignment="1">
      <alignment horizontal="center" vertical="top" wrapText="1"/>
    </xf>
    <xf numFmtId="0" fontId="8" fillId="6" borderId="28" xfId="1" applyFont="1" applyFill="1" applyBorder="1" applyAlignment="1">
      <alignment horizontal="center" vertical="top" wrapText="1"/>
    </xf>
    <xf numFmtId="0" fontId="8" fillId="6" borderId="10" xfId="1" applyFont="1" applyFill="1" applyBorder="1" applyAlignment="1">
      <alignment horizontal="center" vertical="top" wrapText="1"/>
    </xf>
    <xf numFmtId="0" fontId="38" fillId="0" borderId="9" xfId="1" applyFont="1" applyBorder="1" applyAlignment="1">
      <alignment horizontal="center" vertical="center" wrapText="1"/>
    </xf>
    <xf numFmtId="0" fontId="38" fillId="0" borderId="28" xfId="1" applyFont="1" applyBorder="1" applyAlignment="1">
      <alignment horizontal="center" vertical="center" wrapText="1"/>
    </xf>
    <xf numFmtId="0" fontId="38" fillId="0" borderId="10" xfId="1" applyFont="1" applyBorder="1" applyAlignment="1">
      <alignment horizontal="center" vertical="center" wrapText="1"/>
    </xf>
    <xf numFmtId="0" fontId="57" fillId="36" borderId="65" xfId="1" applyFont="1" applyFill="1" applyBorder="1" applyAlignment="1" applyProtection="1">
      <alignment horizontal="left" vertical="top" wrapText="1"/>
      <protection locked="0"/>
    </xf>
    <xf numFmtId="0" fontId="57" fillId="36" borderId="66" xfId="1" applyFont="1" applyFill="1" applyBorder="1" applyAlignment="1" applyProtection="1">
      <alignment horizontal="left" vertical="top" wrapText="1"/>
      <protection locked="0"/>
    </xf>
    <xf numFmtId="0" fontId="8" fillId="2" borderId="28" xfId="1" applyFont="1" applyFill="1" applyBorder="1" applyAlignment="1">
      <alignment horizontal="center" vertical="top" wrapText="1"/>
    </xf>
    <xf numFmtId="0" fontId="8" fillId="2" borderId="10" xfId="1" applyFont="1" applyFill="1" applyBorder="1" applyAlignment="1">
      <alignment horizontal="center" vertical="top" wrapText="1"/>
    </xf>
    <xf numFmtId="0" fontId="8" fillId="2" borderId="29"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9" borderId="13" xfId="0" applyFont="1" applyFill="1" applyBorder="1" applyAlignment="1">
      <alignment horizontal="center" vertical="center" wrapText="1"/>
    </xf>
    <xf numFmtId="0" fontId="8" fillId="29" borderId="1" xfId="0" applyFont="1" applyFill="1" applyBorder="1" applyAlignment="1">
      <alignment horizontal="center" vertical="top" wrapText="1"/>
    </xf>
    <xf numFmtId="0" fontId="59" fillId="35" borderId="65" xfId="0" applyFont="1" applyFill="1" applyBorder="1" applyAlignment="1" applyProtection="1">
      <alignment horizontal="left" vertical="top" wrapText="1"/>
      <protection locked="0"/>
    </xf>
    <xf numFmtId="0" fontId="48" fillId="0" borderId="29" xfId="0" applyFont="1" applyBorder="1" applyAlignment="1">
      <alignment horizontal="center" vertical="center" wrapText="1"/>
    </xf>
    <xf numFmtId="0" fontId="34" fillId="29" borderId="9" xfId="1" applyFont="1" applyFill="1" applyBorder="1" applyAlignment="1">
      <alignment horizontal="center" vertical="top" wrapText="1"/>
    </xf>
    <xf numFmtId="0" fontId="52" fillId="29" borderId="28" xfId="0" applyFont="1" applyFill="1" applyBorder="1" applyAlignment="1">
      <alignment horizontal="center" vertical="top" wrapText="1"/>
    </xf>
    <xf numFmtId="0" fontId="52" fillId="29" borderId="10" xfId="0" applyFont="1" applyFill="1" applyBorder="1" applyAlignment="1">
      <alignment horizontal="center" vertical="top" wrapText="1"/>
    </xf>
    <xf numFmtId="0" fontId="59" fillId="35" borderId="66" xfId="0" applyFont="1" applyFill="1" applyBorder="1" applyAlignment="1" applyProtection="1">
      <alignment horizontal="left" vertical="top" wrapText="1"/>
      <protection locked="0"/>
    </xf>
    <xf numFmtId="0" fontId="48" fillId="0" borderId="28" xfId="0" applyFont="1" applyBorder="1" applyAlignment="1">
      <alignment horizontal="center" vertical="top" wrapText="1"/>
    </xf>
    <xf numFmtId="0" fontId="8" fillId="29" borderId="17" xfId="0" applyFont="1" applyFill="1" applyBorder="1" applyAlignment="1">
      <alignment horizontal="center" vertical="center" wrapText="1"/>
    </xf>
    <xf numFmtId="0" fontId="8" fillId="29" borderId="10" xfId="0" applyFont="1" applyFill="1" applyBorder="1" applyAlignment="1">
      <alignment horizontal="center" vertical="top" wrapText="1"/>
    </xf>
    <xf numFmtId="0" fontId="8" fillId="5" borderId="11" xfId="1" applyFont="1"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51" xfId="1" applyFont="1" applyFill="1" applyBorder="1" applyAlignment="1">
      <alignment horizontal="center" vertical="center" wrapText="1"/>
    </xf>
    <xf numFmtId="0" fontId="34" fillId="3" borderId="29" xfId="1" applyFont="1" applyFill="1" applyBorder="1" applyAlignment="1">
      <alignment horizontal="center" vertical="center" wrapText="1"/>
    </xf>
    <xf numFmtId="0" fontId="34" fillId="3" borderId="28" xfId="1" applyFont="1" applyFill="1" applyBorder="1" applyAlignment="1">
      <alignment horizontal="center" vertical="top" wrapText="1"/>
    </xf>
    <xf numFmtId="0" fontId="8" fillId="0" borderId="59"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9" fillId="0" borderId="30" xfId="0" applyFont="1" applyBorder="1" applyAlignment="1">
      <alignment vertical="center" wrapText="1"/>
    </xf>
    <xf numFmtId="0" fontId="9" fillId="0" borderId="40" xfId="0" applyFont="1" applyBorder="1" applyAlignment="1">
      <alignment vertical="center" wrapText="1"/>
    </xf>
    <xf numFmtId="0" fontId="9" fillId="0" borderId="32" xfId="0" applyFont="1" applyBorder="1" applyAlignment="1">
      <alignment vertical="center" wrapText="1"/>
    </xf>
    <xf numFmtId="0" fontId="9" fillId="0" borderId="38" xfId="0" applyFont="1" applyBorder="1" applyAlignment="1">
      <alignment vertical="center" wrapText="1"/>
    </xf>
    <xf numFmtId="0" fontId="9" fillId="0" borderId="33" xfId="0" applyFont="1" applyBorder="1" applyAlignment="1">
      <alignment vertical="center" wrapText="1"/>
    </xf>
    <xf numFmtId="0" fontId="9" fillId="0" borderId="41" xfId="0" applyFont="1" applyBorder="1" applyAlignment="1">
      <alignment vertical="center" wrapText="1"/>
    </xf>
    <xf numFmtId="0" fontId="8" fillId="0" borderId="74" xfId="0" applyFont="1" applyBorder="1">
      <alignment vertical="center"/>
    </xf>
    <xf numFmtId="0" fontId="9" fillId="0" borderId="75" xfId="0" applyFont="1" applyBorder="1">
      <alignment vertical="center"/>
    </xf>
    <xf numFmtId="0" fontId="59" fillId="34" borderId="66" xfId="0" applyFont="1" applyFill="1" applyBorder="1" applyAlignment="1" applyProtection="1">
      <alignment horizontal="left" vertical="top" wrapText="1"/>
      <protection locked="0"/>
    </xf>
    <xf numFmtId="0" fontId="61" fillId="5" borderId="13" xfId="1" applyFont="1" applyFill="1" applyBorder="1" applyAlignment="1">
      <alignment vertical="center" wrapText="1"/>
    </xf>
    <xf numFmtId="0" fontId="61" fillId="5" borderId="1" xfId="1" applyFont="1" applyFill="1" applyBorder="1" applyAlignment="1">
      <alignment vertical="center" wrapText="1"/>
    </xf>
    <xf numFmtId="0" fontId="8" fillId="3" borderId="1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9" xfId="0" applyFont="1" applyFill="1" applyBorder="1" applyAlignment="1">
      <alignment horizontal="center" vertical="top" wrapText="1"/>
    </xf>
    <xf numFmtId="0" fontId="8" fillId="3" borderId="28" xfId="0" applyFont="1" applyFill="1" applyBorder="1" applyAlignment="1">
      <alignment horizontal="center" vertical="top" wrapText="1"/>
    </xf>
    <xf numFmtId="0" fontId="8" fillId="3" borderId="17"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4" fillId="0" borderId="2"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37" fillId="0" borderId="0" xfId="0" applyFont="1" applyAlignment="1">
      <alignment vertical="top" wrapText="1"/>
    </xf>
    <xf numFmtId="0" fontId="37" fillId="0" borderId="0" xfId="0" applyFont="1" applyAlignment="1">
      <alignment vertical="top"/>
    </xf>
    <xf numFmtId="0" fontId="36" fillId="0" borderId="0" xfId="0" applyFont="1" applyAlignment="1">
      <alignment horizontal="center" vertical="center"/>
    </xf>
    <xf numFmtId="0" fontId="4" fillId="0" borderId="0" xfId="0" applyFont="1" applyAlignment="1">
      <alignment horizontal="left" vertical="center" wrapText="1"/>
    </xf>
    <xf numFmtId="0" fontId="57" fillId="5" borderId="39" xfId="1" applyFont="1" applyFill="1" applyBorder="1" applyAlignment="1">
      <alignment horizontal="center" vertical="center" wrapText="1"/>
    </xf>
    <xf numFmtId="0" fontId="57" fillId="5" borderId="31" xfId="1" applyFont="1" applyFill="1" applyBorder="1" applyAlignment="1">
      <alignment horizontal="center" vertical="center" wrapText="1"/>
    </xf>
    <xf numFmtId="0" fontId="57" fillId="5" borderId="60" xfId="1" applyFont="1" applyFill="1" applyBorder="1" applyAlignment="1">
      <alignment horizontal="center" vertical="center" wrapText="1"/>
    </xf>
    <xf numFmtId="0" fontId="57" fillId="5" borderId="49" xfId="1" applyFont="1" applyFill="1" applyBorder="1" applyAlignment="1">
      <alignment horizontal="center" vertical="center" wrapText="1"/>
    </xf>
    <xf numFmtId="0" fontId="57" fillId="5" borderId="34" xfId="1" applyFont="1" applyFill="1" applyBorder="1" applyAlignment="1">
      <alignment horizontal="center" vertical="center" wrapText="1"/>
    </xf>
    <xf numFmtId="0" fontId="57" fillId="5" borderId="48" xfId="1" applyFont="1" applyFill="1" applyBorder="1" applyAlignment="1">
      <alignment horizontal="center" vertical="center" wrapText="1"/>
    </xf>
    <xf numFmtId="0" fontId="57" fillId="0" borderId="2" xfId="1" applyFont="1" applyBorder="1" applyAlignment="1" applyProtection="1">
      <alignment horizontal="left" vertical="center" wrapText="1"/>
      <protection locked="0"/>
    </xf>
    <xf numFmtId="0" fontId="57" fillId="0" borderId="50" xfId="1" applyFont="1" applyBorder="1" applyAlignment="1" applyProtection="1">
      <alignment horizontal="left" vertical="center" wrapText="1"/>
      <protection locked="0"/>
    </xf>
    <xf numFmtId="0" fontId="57" fillId="0" borderId="3" xfId="1" applyFont="1" applyBorder="1" applyAlignment="1" applyProtection="1">
      <alignment horizontal="left" vertical="center" wrapText="1"/>
      <protection locked="0"/>
    </xf>
    <xf numFmtId="0" fontId="57" fillId="5" borderId="14" xfId="1" applyFont="1" applyFill="1" applyBorder="1" applyAlignment="1">
      <alignment horizontal="center" vertical="center" wrapText="1"/>
    </xf>
    <xf numFmtId="0" fontId="57" fillId="5" borderId="58" xfId="1" applyFont="1" applyFill="1" applyBorder="1" applyAlignment="1">
      <alignment horizontal="center" vertical="center" wrapText="1"/>
    </xf>
    <xf numFmtId="0" fontId="57" fillId="5" borderId="15" xfId="1" applyFont="1" applyFill="1" applyBorder="1" applyAlignment="1">
      <alignment horizontal="center" vertical="center" wrapText="1"/>
    </xf>
    <xf numFmtId="0" fontId="57" fillId="32" borderId="14" xfId="1" applyFont="1" applyFill="1" applyBorder="1" applyAlignment="1">
      <alignment horizontal="left" vertical="center" wrapText="1"/>
    </xf>
    <xf numFmtId="0" fontId="57" fillId="32" borderId="58" xfId="1" applyFont="1" applyFill="1" applyBorder="1" applyAlignment="1">
      <alignment horizontal="left" vertical="center" wrapText="1"/>
    </xf>
    <xf numFmtId="0" fontId="57" fillId="32" borderId="15" xfId="1" applyFont="1" applyFill="1" applyBorder="1" applyAlignment="1">
      <alignment horizontal="left" vertical="center" wrapText="1"/>
    </xf>
    <xf numFmtId="0" fontId="57" fillId="32" borderId="2" xfId="1" applyFont="1" applyFill="1" applyBorder="1" applyAlignment="1">
      <alignment horizontal="left" vertical="center" wrapText="1"/>
    </xf>
    <xf numFmtId="0" fontId="57" fillId="32" borderId="50" xfId="1" applyFont="1" applyFill="1" applyBorder="1" applyAlignment="1">
      <alignment horizontal="left" vertical="center" wrapText="1"/>
    </xf>
    <xf numFmtId="0" fontId="57" fillId="32" borderId="3" xfId="1" applyFont="1" applyFill="1" applyBorder="1" applyAlignment="1">
      <alignment horizontal="left" vertical="center" wrapText="1"/>
    </xf>
    <xf numFmtId="0" fontId="57" fillId="5" borderId="46" xfId="1" applyFont="1" applyFill="1" applyBorder="1" applyAlignment="1">
      <alignment horizontal="center" vertical="center" wrapText="1"/>
    </xf>
    <xf numFmtId="0" fontId="57" fillId="5" borderId="35" xfId="1" applyFont="1" applyFill="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64" fillId="0" borderId="37" xfId="0" applyFont="1" applyBorder="1" applyAlignment="1">
      <alignment horizontal="left" vertical="center" wrapText="1"/>
    </xf>
    <xf numFmtId="0" fontId="64" fillId="0" borderId="53" xfId="0" applyFont="1" applyBorder="1" applyAlignment="1">
      <alignment horizontal="left" vertical="center" wrapText="1"/>
    </xf>
    <xf numFmtId="0" fontId="64" fillId="0" borderId="13" xfId="0" applyFont="1" applyBorder="1" applyAlignment="1">
      <alignment horizontal="center" vertical="center" wrapText="1"/>
    </xf>
    <xf numFmtId="0" fontId="64" fillId="0" borderId="52" xfId="0" applyFont="1" applyBorder="1" applyAlignment="1">
      <alignment horizontal="center" vertical="center" wrapText="1"/>
    </xf>
    <xf numFmtId="0" fontId="64" fillId="0" borderId="7" xfId="0" applyFont="1" applyBorder="1" applyAlignment="1">
      <alignment horizontal="left" vertical="center" wrapText="1"/>
    </xf>
    <xf numFmtId="0" fontId="64" fillId="0" borderId="2" xfId="0" applyFont="1" applyBorder="1" applyAlignment="1">
      <alignment horizontal="left" vertical="center" wrapText="1"/>
    </xf>
    <xf numFmtId="0" fontId="64" fillId="0" borderId="57" xfId="0" applyFont="1" applyBorder="1" applyAlignment="1">
      <alignment horizontal="left" vertical="center" wrapText="1"/>
    </xf>
    <xf numFmtId="0" fontId="64" fillId="0" borderId="17" xfId="0" applyFont="1" applyBorder="1" applyAlignment="1">
      <alignment horizontal="center" vertical="center" wrapText="1"/>
    </xf>
    <xf numFmtId="0" fontId="64" fillId="0" borderId="44" xfId="0" applyFont="1" applyBorder="1" applyAlignment="1">
      <alignment horizontal="left" vertical="center" wrapText="1"/>
    </xf>
    <xf numFmtId="0" fontId="64" fillId="0" borderId="13" xfId="0" quotePrefix="1" applyFont="1" applyBorder="1" applyAlignment="1">
      <alignment horizontal="center" vertical="center" wrapText="1"/>
    </xf>
    <xf numFmtId="0" fontId="64" fillId="0" borderId="14" xfId="0" applyFont="1" applyBorder="1" applyAlignment="1">
      <alignment horizontal="left" vertical="center" wrapText="1"/>
    </xf>
    <xf numFmtId="0" fontId="64" fillId="0" borderId="11" xfId="0" applyFont="1" applyBorder="1" applyAlignment="1">
      <alignment horizontal="center" vertical="center" wrapText="1"/>
    </xf>
    <xf numFmtId="0" fontId="64" fillId="0" borderId="51" xfId="0" applyFont="1" applyBorder="1" applyAlignment="1">
      <alignment horizontal="left" vertical="center" wrapText="1"/>
    </xf>
    <xf numFmtId="0" fontId="64" fillId="0" borderId="4" xfId="0" applyFont="1" applyBorder="1" applyAlignment="1">
      <alignment horizontal="left" vertical="center" wrapText="1"/>
    </xf>
    <xf numFmtId="0" fontId="64" fillId="0" borderId="16" xfId="0" applyFont="1" applyBorder="1" applyAlignment="1">
      <alignment horizontal="center" vertical="center" wrapText="1"/>
    </xf>
    <xf numFmtId="0" fontId="64" fillId="0" borderId="42" xfId="0" applyFont="1" applyBorder="1" applyAlignment="1">
      <alignment horizontal="left"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51" xfId="0" applyFont="1" applyBorder="1" applyAlignment="1">
      <alignment horizontal="center" vertical="center" wrapText="1"/>
    </xf>
    <xf numFmtId="0" fontId="66" fillId="0" borderId="13" xfId="0" applyFont="1" applyBorder="1" applyAlignment="1">
      <alignment horizontal="center" vertical="center" wrapText="1"/>
    </xf>
    <xf numFmtId="0" fontId="46" fillId="38" borderId="0" xfId="51" applyFont="1" applyFill="1" applyAlignment="1">
      <alignment horizontal="center" vertical="center"/>
    </xf>
  </cellXfs>
  <cellStyles count="57">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D000000}"/>
    <cellStyle name="リンク セル 2" xfId="34" xr:uid="{00000000-0005-0000-0000-00001E000000}"/>
    <cellStyle name="悪い 2" xfId="35" xr:uid="{00000000-0005-0000-0000-00001F000000}"/>
    <cellStyle name="計算 2" xfId="36" xr:uid="{00000000-0005-0000-0000-000020000000}"/>
    <cellStyle name="警告文 2" xfId="37" xr:uid="{00000000-0005-0000-0000-000021000000}"/>
    <cellStyle name="見出し 1 2" xfId="38" xr:uid="{00000000-0005-0000-0000-000022000000}"/>
    <cellStyle name="見出し 2 2" xfId="39" xr:uid="{00000000-0005-0000-0000-000023000000}"/>
    <cellStyle name="見出し 3 2" xfId="40" xr:uid="{00000000-0005-0000-0000-000024000000}"/>
    <cellStyle name="見出し 4 2" xfId="41" xr:uid="{00000000-0005-0000-0000-000025000000}"/>
    <cellStyle name="集計 2" xfId="42" xr:uid="{00000000-0005-0000-0000-000026000000}"/>
    <cellStyle name="出力 2" xfId="43" xr:uid="{00000000-0005-0000-0000-000027000000}"/>
    <cellStyle name="説明文 2" xfId="44" xr:uid="{00000000-0005-0000-0000-000028000000}"/>
    <cellStyle name="通貨 2" xfId="3" xr:uid="{00000000-0005-0000-0000-000029000000}"/>
    <cellStyle name="入力 2" xfId="45" xr:uid="{00000000-0005-0000-0000-00002A000000}"/>
    <cellStyle name="標準" xfId="0" builtinId="0"/>
    <cellStyle name="標準 11 3" xfId="51" xr:uid="{00000000-0005-0000-0000-00002C000000}"/>
    <cellStyle name="標準 2" xfId="2" xr:uid="{00000000-0005-0000-0000-00002D000000}"/>
    <cellStyle name="標準 2 2" xfId="46" xr:uid="{00000000-0005-0000-0000-00002E000000}"/>
    <cellStyle name="標準 3" xfId="47" xr:uid="{00000000-0005-0000-0000-00002F000000}"/>
    <cellStyle name="標準 4" xfId="5" xr:uid="{00000000-0005-0000-0000-000030000000}"/>
    <cellStyle name="標準 9 2" xfId="1" xr:uid="{00000000-0005-0000-0000-000031000000}"/>
    <cellStyle name="標準 9 2 5" xfId="4" xr:uid="{00000000-0005-0000-0000-000032000000}"/>
    <cellStyle name="標準 9 2 5 2 2 2 2" xfId="50" xr:uid="{00000000-0005-0000-0000-000033000000}"/>
    <cellStyle name="標準 9 2 5 2 2 2 2 2" xfId="53" xr:uid="{00000000-0005-0000-0000-000034000000}"/>
    <cellStyle name="標準 9 2 5 2 2 2 2 2 2" xfId="55" xr:uid="{00000000-0005-0000-0000-000035000000}"/>
    <cellStyle name="標準 9 2 5 2 2 2 3" xfId="54" xr:uid="{00000000-0005-0000-0000-000036000000}"/>
    <cellStyle name="標準 9 2 5 2 2 2 4" xfId="56" xr:uid="{00000000-0005-0000-0000-000037000000}"/>
    <cellStyle name="標準 9 2 5 2 2 2 5" xfId="49" xr:uid="{00000000-0005-0000-0000-000038000000}"/>
    <cellStyle name="標準 9 2 7 2" xfId="52" xr:uid="{00000000-0005-0000-0000-000039000000}"/>
    <cellStyle name="良い 2" xfId="48" xr:uid="{00000000-0005-0000-0000-00003A000000}"/>
  </cellStyles>
  <dxfs count="21">
    <dxf>
      <fill>
        <patternFill>
          <bgColor theme="2"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7999816888943144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strike val="0"/>
        <outline val="0"/>
        <shadow val="0"/>
        <u val="none"/>
        <vertAlign val="baseline"/>
        <sz val="9"/>
      </font>
    </dxf>
    <dxf>
      <font>
        <strike val="0"/>
        <outline val="0"/>
        <shadow val="0"/>
        <u val="none"/>
        <vertAlign val="baseline"/>
        <sz val="9"/>
      </font>
    </dxf>
    <dxf>
      <font>
        <strike val="0"/>
        <outline val="0"/>
        <shadow val="0"/>
        <u val="none"/>
        <vertAlign val="baseline"/>
        <sz val="9"/>
        <color auto="1"/>
        <name val="游ゴシック"/>
        <scheme val="minor"/>
      </font>
    </dxf>
    <dxf>
      <font>
        <strike val="0"/>
        <outline val="0"/>
        <shadow val="0"/>
        <u val="none"/>
        <vertAlign val="baseline"/>
        <sz val="9"/>
      </font>
    </dxf>
    <dxf>
      <font>
        <strike val="0"/>
        <outline val="0"/>
        <shadow val="0"/>
        <u val="none"/>
        <vertAlign val="baseline"/>
        <sz val="9"/>
        <color auto="1"/>
        <name val="游ゴシック"/>
        <scheme val="minor"/>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9"/>
        <color auto="1"/>
        <name val="游ゴシック"/>
        <scheme val="minor"/>
      </font>
    </dxf>
    <dxf>
      <font>
        <strike val="0"/>
        <outline val="0"/>
        <shadow val="0"/>
        <u val="none"/>
        <vertAlign val="baseline"/>
        <sz val="9"/>
        <color auto="1"/>
        <name val="游ゴシック"/>
        <scheme val="minor"/>
      </font>
    </dxf>
    <dxf>
      <font>
        <strike val="0"/>
        <outline val="0"/>
        <shadow val="0"/>
        <u val="none"/>
        <vertAlign val="baseline"/>
        <sz val="9"/>
        <color auto="1"/>
        <name val="游ゴシック"/>
        <scheme val="minor"/>
      </font>
      <fill>
        <patternFill patternType="solid">
          <fgColor indexed="64"/>
          <bgColor rgb="FF00B0F0"/>
        </patternFill>
      </fill>
      <alignment horizontal="center" vertical="bottom" textRotation="0" wrapText="0" indent="0" justifyLastLine="0" shrinkToFit="0" readingOrder="0"/>
    </dxf>
  </dxfs>
  <tableStyles count="0" defaultTableStyle="TableStyleMedium2" defaultPivotStyle="PivotStyleLight16"/>
  <colors>
    <mruColors>
      <color rgb="FFE1F2FF"/>
      <color rgb="FFFFFBEF"/>
      <color rgb="FFEBF0F9"/>
      <color rgb="FFB4C6E7"/>
      <color rgb="FFFFFFFF"/>
      <color rgb="FFF6FAF4"/>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image" Target="../media/image39.png"/><Relationship Id="rId3" Type="http://schemas.openxmlformats.org/officeDocument/2006/relationships/image" Target="../media/image29.png"/><Relationship Id="rId7" Type="http://schemas.openxmlformats.org/officeDocument/2006/relationships/image" Target="../media/image33.png"/><Relationship Id="rId12" Type="http://schemas.openxmlformats.org/officeDocument/2006/relationships/image" Target="../media/image38.png"/><Relationship Id="rId17" Type="http://schemas.openxmlformats.org/officeDocument/2006/relationships/image" Target="../media/image43.png"/><Relationship Id="rId2" Type="http://schemas.openxmlformats.org/officeDocument/2006/relationships/image" Target="../media/image28.png"/><Relationship Id="rId16" Type="http://schemas.openxmlformats.org/officeDocument/2006/relationships/image" Target="../media/image42.png"/><Relationship Id="rId1" Type="http://schemas.openxmlformats.org/officeDocument/2006/relationships/image" Target="../media/image27.png"/><Relationship Id="rId6" Type="http://schemas.openxmlformats.org/officeDocument/2006/relationships/image" Target="../media/image32.png"/><Relationship Id="rId11" Type="http://schemas.openxmlformats.org/officeDocument/2006/relationships/image" Target="../media/image37.png"/><Relationship Id="rId5" Type="http://schemas.openxmlformats.org/officeDocument/2006/relationships/image" Target="../media/image31.png"/><Relationship Id="rId15" Type="http://schemas.openxmlformats.org/officeDocument/2006/relationships/image" Target="../media/image41.png"/><Relationship Id="rId10" Type="http://schemas.openxmlformats.org/officeDocument/2006/relationships/image" Target="../media/image36.png"/><Relationship Id="rId4" Type="http://schemas.openxmlformats.org/officeDocument/2006/relationships/image" Target="../media/image30.png"/><Relationship Id="rId9" Type="http://schemas.openxmlformats.org/officeDocument/2006/relationships/image" Target="../media/image35.png"/><Relationship Id="rId14"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xdr:from>
      <xdr:col>2</xdr:col>
      <xdr:colOff>1012112</xdr:colOff>
      <xdr:row>38</xdr:row>
      <xdr:rowOff>433917</xdr:rowOff>
    </xdr:from>
    <xdr:to>
      <xdr:col>2</xdr:col>
      <xdr:colOff>1552112</xdr:colOff>
      <xdr:row>39</xdr:row>
      <xdr:rowOff>296584</xdr:rowOff>
    </xdr:to>
    <xdr:pic>
      <xdr:nvPicPr>
        <xdr:cNvPr id="64" name="図 63" descr="挿絵, 記号 が含まれている画像&#10;&#10;自動的に生成された説明">
          <a:extLst>
            <a:ext uri="{FF2B5EF4-FFF2-40B4-BE49-F238E27FC236}">
              <a16:creationId xmlns:a16="http://schemas.microsoft.com/office/drawing/2014/main" id="{00000000-0008-0000-0100-000040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029" y="26405417"/>
          <a:ext cx="540000" cy="540000"/>
        </a:xfrm>
        <a:prstGeom prst="rect">
          <a:avLst/>
        </a:prstGeom>
      </xdr:spPr>
    </xdr:pic>
    <xdr:clientData/>
  </xdr:twoCellAnchor>
  <xdr:twoCellAnchor>
    <xdr:from>
      <xdr:col>2</xdr:col>
      <xdr:colOff>369366</xdr:colOff>
      <xdr:row>38</xdr:row>
      <xdr:rowOff>418042</xdr:rowOff>
    </xdr:from>
    <xdr:to>
      <xdr:col>2</xdr:col>
      <xdr:colOff>909366</xdr:colOff>
      <xdr:row>39</xdr:row>
      <xdr:rowOff>280709</xdr:rowOff>
    </xdr:to>
    <xdr:pic>
      <xdr:nvPicPr>
        <xdr:cNvPr id="65" name="図 64" descr="挿絵, 記号 が含まれている画像&#10;&#10;自動的に生成された説明">
          <a:extLst>
            <a:ext uri="{FF2B5EF4-FFF2-40B4-BE49-F238E27FC236}">
              <a16:creationId xmlns:a16="http://schemas.microsoft.com/office/drawing/2014/main" id="{00000000-0008-0000-0100-00004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283" y="26389542"/>
          <a:ext cx="540000" cy="540000"/>
        </a:xfrm>
        <a:prstGeom prst="rect">
          <a:avLst/>
        </a:prstGeom>
      </xdr:spPr>
    </xdr:pic>
    <xdr:clientData/>
  </xdr:twoCellAnchor>
  <xdr:twoCellAnchor>
    <xdr:from>
      <xdr:col>2</xdr:col>
      <xdr:colOff>1004489</xdr:colOff>
      <xdr:row>50</xdr:row>
      <xdr:rowOff>855330</xdr:rowOff>
    </xdr:from>
    <xdr:to>
      <xdr:col>2</xdr:col>
      <xdr:colOff>1544489</xdr:colOff>
      <xdr:row>51</xdr:row>
      <xdr:rowOff>8914</xdr:rowOff>
    </xdr:to>
    <xdr:pic>
      <xdr:nvPicPr>
        <xdr:cNvPr id="67" name="図 66" descr="抽象, 記号, 挿絵 が含まれている画像&#10;&#10;自動的に生成された説明">
          <a:extLst>
            <a:ext uri="{FF2B5EF4-FFF2-40B4-BE49-F238E27FC236}">
              <a16:creationId xmlns:a16="http://schemas.microsoft.com/office/drawing/2014/main" id="{00000000-0008-0000-0100-000043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5406" y="34616163"/>
          <a:ext cx="540000" cy="540001"/>
        </a:xfrm>
        <a:prstGeom prst="rect">
          <a:avLst/>
        </a:prstGeom>
      </xdr:spPr>
    </xdr:pic>
    <xdr:clientData/>
  </xdr:twoCellAnchor>
  <xdr:twoCellAnchor>
    <xdr:from>
      <xdr:col>2</xdr:col>
      <xdr:colOff>350292</xdr:colOff>
      <xdr:row>50</xdr:row>
      <xdr:rowOff>857251</xdr:rowOff>
    </xdr:from>
    <xdr:to>
      <xdr:col>2</xdr:col>
      <xdr:colOff>890292</xdr:colOff>
      <xdr:row>51</xdr:row>
      <xdr:rowOff>10835</xdr:rowOff>
    </xdr:to>
    <xdr:pic>
      <xdr:nvPicPr>
        <xdr:cNvPr id="68" name="図 67" descr="挿絵, 記号 が含まれている画像&#10;&#10;自動的に生成された説明">
          <a:extLst>
            <a:ext uri="{FF2B5EF4-FFF2-40B4-BE49-F238E27FC236}">
              <a16:creationId xmlns:a16="http://schemas.microsoft.com/office/drawing/2014/main" id="{00000000-0008-0000-0100-000044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1209" y="34618084"/>
          <a:ext cx="540000" cy="540001"/>
        </a:xfrm>
        <a:prstGeom prst="rect">
          <a:avLst/>
        </a:prstGeom>
      </xdr:spPr>
    </xdr:pic>
    <xdr:clientData/>
  </xdr:twoCellAnchor>
  <xdr:twoCellAnchor>
    <xdr:from>
      <xdr:col>2</xdr:col>
      <xdr:colOff>696179</xdr:colOff>
      <xdr:row>55</xdr:row>
      <xdr:rowOff>97786</xdr:rowOff>
    </xdr:from>
    <xdr:to>
      <xdr:col>2</xdr:col>
      <xdr:colOff>1236179</xdr:colOff>
      <xdr:row>56</xdr:row>
      <xdr:rowOff>108618</xdr:rowOff>
    </xdr:to>
    <xdr:pic>
      <xdr:nvPicPr>
        <xdr:cNvPr id="69" name="図 68" descr="挿絵, 記号 が含まれている画像&#10;&#10;自動的に生成された説明">
          <a:extLst>
            <a:ext uri="{FF2B5EF4-FFF2-40B4-BE49-F238E27FC236}">
              <a16:creationId xmlns:a16="http://schemas.microsoft.com/office/drawing/2014/main" id="{00000000-0008-0000-0100-00004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096" y="37636869"/>
          <a:ext cx="540000" cy="539999"/>
        </a:xfrm>
        <a:prstGeom prst="rect">
          <a:avLst/>
        </a:prstGeom>
      </xdr:spPr>
    </xdr:pic>
    <xdr:clientData/>
  </xdr:twoCellAnchor>
  <xdr:twoCellAnchor>
    <xdr:from>
      <xdr:col>2</xdr:col>
      <xdr:colOff>1321991</xdr:colOff>
      <xdr:row>55</xdr:row>
      <xdr:rowOff>94611</xdr:rowOff>
    </xdr:from>
    <xdr:to>
      <xdr:col>2</xdr:col>
      <xdr:colOff>1861991</xdr:colOff>
      <xdr:row>56</xdr:row>
      <xdr:rowOff>105443</xdr:rowOff>
    </xdr:to>
    <xdr:pic>
      <xdr:nvPicPr>
        <xdr:cNvPr id="70" name="図 69" descr="抽象, 記号, 挿絵 が含まれている画像&#10;&#10;自動的に生成された説明">
          <a:extLst>
            <a:ext uri="{FF2B5EF4-FFF2-40B4-BE49-F238E27FC236}">
              <a16:creationId xmlns:a16="http://schemas.microsoft.com/office/drawing/2014/main" id="{00000000-0008-0000-0100-000046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82908" y="37633694"/>
          <a:ext cx="540000" cy="539999"/>
        </a:xfrm>
        <a:prstGeom prst="rect">
          <a:avLst/>
        </a:prstGeom>
      </xdr:spPr>
    </xdr:pic>
    <xdr:clientData/>
  </xdr:twoCellAnchor>
  <xdr:twoCellAnchor>
    <xdr:from>
      <xdr:col>2</xdr:col>
      <xdr:colOff>1017403</xdr:colOff>
      <xdr:row>58</xdr:row>
      <xdr:rowOff>4652</xdr:rowOff>
    </xdr:from>
    <xdr:to>
      <xdr:col>2</xdr:col>
      <xdr:colOff>1557403</xdr:colOff>
      <xdr:row>58</xdr:row>
      <xdr:rowOff>544651</xdr:rowOff>
    </xdr:to>
    <xdr:pic>
      <xdr:nvPicPr>
        <xdr:cNvPr id="71" name="図 70" descr="挿絵, 記号 が含まれている画像&#10;&#10;自動的に生成された説明">
          <a:extLst>
            <a:ext uri="{FF2B5EF4-FFF2-40B4-BE49-F238E27FC236}">
              <a16:creationId xmlns:a16="http://schemas.microsoft.com/office/drawing/2014/main" id="{00000000-0008-0000-0100-00004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8320" y="39406402"/>
          <a:ext cx="540000" cy="539999"/>
        </a:xfrm>
        <a:prstGeom prst="rect">
          <a:avLst/>
        </a:prstGeom>
      </xdr:spPr>
    </xdr:pic>
    <xdr:clientData/>
  </xdr:twoCellAnchor>
  <xdr:twoCellAnchor>
    <xdr:from>
      <xdr:col>2</xdr:col>
      <xdr:colOff>342907</xdr:colOff>
      <xdr:row>58</xdr:row>
      <xdr:rowOff>15236</xdr:rowOff>
    </xdr:from>
    <xdr:to>
      <xdr:col>2</xdr:col>
      <xdr:colOff>882907</xdr:colOff>
      <xdr:row>58</xdr:row>
      <xdr:rowOff>555235</xdr:rowOff>
    </xdr:to>
    <xdr:pic>
      <xdr:nvPicPr>
        <xdr:cNvPr id="72" name="図 71" descr="抽象, 挿絵 が含まれている画像&#10;&#10;自動的に生成された説明">
          <a:extLst>
            <a:ext uri="{FF2B5EF4-FFF2-40B4-BE49-F238E27FC236}">
              <a16:creationId xmlns:a16="http://schemas.microsoft.com/office/drawing/2014/main" id="{00000000-0008-0000-0100-000048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3824" y="39416986"/>
          <a:ext cx="540000" cy="539999"/>
        </a:xfrm>
        <a:prstGeom prst="rect">
          <a:avLst/>
        </a:prstGeom>
      </xdr:spPr>
    </xdr:pic>
    <xdr:clientData/>
  </xdr:twoCellAnchor>
  <xdr:twoCellAnchor>
    <xdr:from>
      <xdr:col>2</xdr:col>
      <xdr:colOff>358783</xdr:colOff>
      <xdr:row>60</xdr:row>
      <xdr:rowOff>354542</xdr:rowOff>
    </xdr:from>
    <xdr:to>
      <xdr:col>2</xdr:col>
      <xdr:colOff>898783</xdr:colOff>
      <xdr:row>61</xdr:row>
      <xdr:rowOff>132542</xdr:rowOff>
    </xdr:to>
    <xdr:pic>
      <xdr:nvPicPr>
        <xdr:cNvPr id="73" name="図 72" descr="挿絵 が含まれている画像&#10;&#10;自動的に生成された説明">
          <a:extLst>
            <a:ext uri="{FF2B5EF4-FFF2-40B4-BE49-F238E27FC236}">
              <a16:creationId xmlns:a16="http://schemas.microsoft.com/office/drawing/2014/main" id="{00000000-0008-0000-0100-000049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19700" y="41322625"/>
          <a:ext cx="540000" cy="540000"/>
        </a:xfrm>
        <a:prstGeom prst="rect">
          <a:avLst/>
        </a:prstGeom>
      </xdr:spPr>
    </xdr:pic>
    <xdr:clientData/>
  </xdr:twoCellAnchor>
  <xdr:twoCellAnchor>
    <xdr:from>
      <xdr:col>2</xdr:col>
      <xdr:colOff>1033278</xdr:colOff>
      <xdr:row>60</xdr:row>
      <xdr:rowOff>354542</xdr:rowOff>
    </xdr:from>
    <xdr:to>
      <xdr:col>2</xdr:col>
      <xdr:colOff>1573278</xdr:colOff>
      <xdr:row>61</xdr:row>
      <xdr:rowOff>132542</xdr:rowOff>
    </xdr:to>
    <xdr:pic>
      <xdr:nvPicPr>
        <xdr:cNvPr id="74" name="図 73" descr="挿絵 が含まれている画像&#10;&#10;自動的に生成された説明">
          <a:extLst>
            <a:ext uri="{FF2B5EF4-FFF2-40B4-BE49-F238E27FC236}">
              <a16:creationId xmlns:a16="http://schemas.microsoft.com/office/drawing/2014/main" id="{00000000-0008-0000-0100-00004A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94195" y="41322625"/>
          <a:ext cx="540000" cy="540000"/>
        </a:xfrm>
        <a:prstGeom prst="rect">
          <a:avLst/>
        </a:prstGeom>
      </xdr:spPr>
    </xdr:pic>
    <xdr:clientData/>
  </xdr:twoCellAnchor>
  <xdr:twoCellAnchor>
    <xdr:from>
      <xdr:col>2</xdr:col>
      <xdr:colOff>107747</xdr:colOff>
      <xdr:row>64</xdr:row>
      <xdr:rowOff>40065</xdr:rowOff>
    </xdr:from>
    <xdr:to>
      <xdr:col>2</xdr:col>
      <xdr:colOff>647747</xdr:colOff>
      <xdr:row>64</xdr:row>
      <xdr:rowOff>580065</xdr:rowOff>
    </xdr:to>
    <xdr:pic>
      <xdr:nvPicPr>
        <xdr:cNvPr id="75" name="図 74" descr="挿絵, 記号 が含まれている画像&#10;&#10;自動的に生成された説明">
          <a:extLst>
            <a:ext uri="{FF2B5EF4-FFF2-40B4-BE49-F238E27FC236}">
              <a16:creationId xmlns:a16="http://schemas.microsoft.com/office/drawing/2014/main" id="{00000000-0008-0000-0100-00004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64" y="43929148"/>
          <a:ext cx="540000" cy="540000"/>
        </a:xfrm>
        <a:prstGeom prst="rect">
          <a:avLst/>
        </a:prstGeom>
      </xdr:spPr>
    </xdr:pic>
    <xdr:clientData/>
  </xdr:twoCellAnchor>
  <xdr:twoCellAnchor>
    <xdr:from>
      <xdr:col>2</xdr:col>
      <xdr:colOff>701809</xdr:colOff>
      <xdr:row>64</xdr:row>
      <xdr:rowOff>40065</xdr:rowOff>
    </xdr:from>
    <xdr:to>
      <xdr:col>2</xdr:col>
      <xdr:colOff>1241809</xdr:colOff>
      <xdr:row>64</xdr:row>
      <xdr:rowOff>580065</xdr:rowOff>
    </xdr:to>
    <xdr:pic>
      <xdr:nvPicPr>
        <xdr:cNvPr id="76" name="図 75" descr="挿絵 が含まれている画像&#10;&#10;自動的に生成された説明">
          <a:extLst>
            <a:ext uri="{FF2B5EF4-FFF2-40B4-BE49-F238E27FC236}">
              <a16:creationId xmlns:a16="http://schemas.microsoft.com/office/drawing/2014/main" id="{00000000-0008-0000-0100-00004C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62726" y="43929148"/>
          <a:ext cx="540000" cy="540000"/>
        </a:xfrm>
        <a:prstGeom prst="rect">
          <a:avLst/>
        </a:prstGeom>
      </xdr:spPr>
    </xdr:pic>
    <xdr:clientData/>
  </xdr:twoCellAnchor>
  <xdr:twoCellAnchor>
    <xdr:from>
      <xdr:col>2</xdr:col>
      <xdr:colOff>1321317</xdr:colOff>
      <xdr:row>67</xdr:row>
      <xdr:rowOff>865607</xdr:rowOff>
    </xdr:from>
    <xdr:to>
      <xdr:col>2</xdr:col>
      <xdr:colOff>1861317</xdr:colOff>
      <xdr:row>68</xdr:row>
      <xdr:rowOff>506024</xdr:rowOff>
    </xdr:to>
    <xdr:pic>
      <xdr:nvPicPr>
        <xdr:cNvPr id="77" name="図 76" descr="挿絵 が含まれている画像&#10;&#10;自動的に生成された説明">
          <a:extLst>
            <a:ext uri="{FF2B5EF4-FFF2-40B4-BE49-F238E27FC236}">
              <a16:creationId xmlns:a16="http://schemas.microsoft.com/office/drawing/2014/main" id="{00000000-0008-0000-0100-00004D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2234" y="47051274"/>
          <a:ext cx="540000" cy="540000"/>
        </a:xfrm>
        <a:prstGeom prst="rect">
          <a:avLst/>
        </a:prstGeom>
      </xdr:spPr>
    </xdr:pic>
    <xdr:clientData/>
  </xdr:twoCellAnchor>
  <xdr:twoCellAnchor>
    <xdr:from>
      <xdr:col>2</xdr:col>
      <xdr:colOff>1328998</xdr:colOff>
      <xdr:row>68</xdr:row>
      <xdr:rowOff>640181</xdr:rowOff>
    </xdr:from>
    <xdr:to>
      <xdr:col>2</xdr:col>
      <xdr:colOff>1868998</xdr:colOff>
      <xdr:row>69</xdr:row>
      <xdr:rowOff>280598</xdr:rowOff>
    </xdr:to>
    <xdr:pic>
      <xdr:nvPicPr>
        <xdr:cNvPr id="78" name="図 77" descr="テキスト, 記号 が含まれている画像&#10;&#10;自動的に生成された説明">
          <a:extLst>
            <a:ext uri="{FF2B5EF4-FFF2-40B4-BE49-F238E27FC236}">
              <a16:creationId xmlns:a16="http://schemas.microsoft.com/office/drawing/2014/main" id="{00000000-0008-0000-0100-00004E000000}"/>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89915" y="47725431"/>
          <a:ext cx="540000" cy="540000"/>
        </a:xfrm>
        <a:prstGeom prst="rect">
          <a:avLst/>
        </a:prstGeom>
      </xdr:spPr>
    </xdr:pic>
    <xdr:clientData/>
  </xdr:twoCellAnchor>
  <xdr:twoCellAnchor>
    <xdr:from>
      <xdr:col>2</xdr:col>
      <xdr:colOff>76603</xdr:colOff>
      <xdr:row>68</xdr:row>
      <xdr:rowOff>610552</xdr:rowOff>
    </xdr:from>
    <xdr:to>
      <xdr:col>2</xdr:col>
      <xdr:colOff>616603</xdr:colOff>
      <xdr:row>69</xdr:row>
      <xdr:rowOff>250969</xdr:rowOff>
    </xdr:to>
    <xdr:pic>
      <xdr:nvPicPr>
        <xdr:cNvPr id="79" name="図 78" descr="抽象, 記号, 挿絵 が含まれている画像&#10;&#10;自動的に生成された説明">
          <a:extLst>
            <a:ext uri="{FF2B5EF4-FFF2-40B4-BE49-F238E27FC236}">
              <a16:creationId xmlns:a16="http://schemas.microsoft.com/office/drawing/2014/main" id="{00000000-0008-0000-0100-00004F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20" y="47695802"/>
          <a:ext cx="540000" cy="540000"/>
        </a:xfrm>
        <a:prstGeom prst="rect">
          <a:avLst/>
        </a:prstGeom>
      </xdr:spPr>
    </xdr:pic>
    <xdr:clientData/>
  </xdr:twoCellAnchor>
  <xdr:twoCellAnchor>
    <xdr:from>
      <xdr:col>2</xdr:col>
      <xdr:colOff>328082</xdr:colOff>
      <xdr:row>17</xdr:row>
      <xdr:rowOff>1109262</xdr:rowOff>
    </xdr:from>
    <xdr:to>
      <xdr:col>2</xdr:col>
      <xdr:colOff>868082</xdr:colOff>
      <xdr:row>18</xdr:row>
      <xdr:rowOff>527429</xdr:rowOff>
    </xdr:to>
    <xdr:pic>
      <xdr:nvPicPr>
        <xdr:cNvPr id="80" name="図 79" descr="挿絵 が含まれている画像&#10;&#10;自動的に生成された説明">
          <a:extLst>
            <a:ext uri="{FF2B5EF4-FFF2-40B4-BE49-F238E27FC236}">
              <a16:creationId xmlns:a16="http://schemas.microsoft.com/office/drawing/2014/main" id="{00000000-0008-0000-0100-000050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88999" y="9067929"/>
          <a:ext cx="540000" cy="540000"/>
        </a:xfrm>
        <a:prstGeom prst="rect">
          <a:avLst/>
        </a:prstGeom>
      </xdr:spPr>
    </xdr:pic>
    <xdr:clientData/>
  </xdr:twoCellAnchor>
  <xdr:twoCellAnchor>
    <xdr:from>
      <xdr:col>2</xdr:col>
      <xdr:colOff>992797</xdr:colOff>
      <xdr:row>17</xdr:row>
      <xdr:rowOff>1109261</xdr:rowOff>
    </xdr:from>
    <xdr:to>
      <xdr:col>2</xdr:col>
      <xdr:colOff>1532797</xdr:colOff>
      <xdr:row>18</xdr:row>
      <xdr:rowOff>527428</xdr:rowOff>
    </xdr:to>
    <xdr:pic>
      <xdr:nvPicPr>
        <xdr:cNvPr id="81" name="図 80" descr="花 が含まれている画像&#10;&#10;自動的に生成された説明">
          <a:extLst>
            <a:ext uri="{FF2B5EF4-FFF2-40B4-BE49-F238E27FC236}">
              <a16:creationId xmlns:a16="http://schemas.microsoft.com/office/drawing/2014/main" id="{00000000-0008-0000-0100-000051000000}"/>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53714" y="9067928"/>
          <a:ext cx="540000" cy="540000"/>
        </a:xfrm>
        <a:prstGeom prst="rect">
          <a:avLst/>
        </a:prstGeom>
      </xdr:spPr>
    </xdr:pic>
    <xdr:clientData/>
  </xdr:twoCellAnchor>
  <xdr:twoCellAnchor>
    <xdr:from>
      <xdr:col>2</xdr:col>
      <xdr:colOff>343618</xdr:colOff>
      <xdr:row>21</xdr:row>
      <xdr:rowOff>433917</xdr:rowOff>
    </xdr:from>
    <xdr:to>
      <xdr:col>2</xdr:col>
      <xdr:colOff>883618</xdr:colOff>
      <xdr:row>22</xdr:row>
      <xdr:rowOff>518833</xdr:rowOff>
    </xdr:to>
    <xdr:pic>
      <xdr:nvPicPr>
        <xdr:cNvPr id="82" name="図 81" descr="食品 が含まれている画像&#10;&#10;自動的に生成された説明">
          <a:extLst>
            <a:ext uri="{FF2B5EF4-FFF2-40B4-BE49-F238E27FC236}">
              <a16:creationId xmlns:a16="http://schemas.microsoft.com/office/drawing/2014/main" id="{00000000-0008-0000-0100-000052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04535" y="11652250"/>
          <a:ext cx="540000" cy="540000"/>
        </a:xfrm>
        <a:prstGeom prst="rect">
          <a:avLst/>
        </a:prstGeom>
      </xdr:spPr>
    </xdr:pic>
    <xdr:clientData/>
  </xdr:twoCellAnchor>
  <xdr:twoCellAnchor>
    <xdr:from>
      <xdr:col>2</xdr:col>
      <xdr:colOff>354753</xdr:colOff>
      <xdr:row>22</xdr:row>
      <xdr:rowOff>692573</xdr:rowOff>
    </xdr:from>
    <xdr:to>
      <xdr:col>2</xdr:col>
      <xdr:colOff>894753</xdr:colOff>
      <xdr:row>23</xdr:row>
      <xdr:rowOff>396490</xdr:rowOff>
    </xdr:to>
    <xdr:pic>
      <xdr:nvPicPr>
        <xdr:cNvPr id="83" name="図 82" descr="挿絵 が含まれている画像&#10;&#10;自動的に生成された説明">
          <a:extLst>
            <a:ext uri="{FF2B5EF4-FFF2-40B4-BE49-F238E27FC236}">
              <a16:creationId xmlns:a16="http://schemas.microsoft.com/office/drawing/2014/main" id="{00000000-0008-0000-0100-000053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5670" y="12365990"/>
          <a:ext cx="540000" cy="540000"/>
        </a:xfrm>
        <a:prstGeom prst="rect">
          <a:avLst/>
        </a:prstGeom>
      </xdr:spPr>
    </xdr:pic>
    <xdr:clientData/>
  </xdr:twoCellAnchor>
  <xdr:twoCellAnchor>
    <xdr:from>
      <xdr:col>2</xdr:col>
      <xdr:colOff>1015336</xdr:colOff>
      <xdr:row>22</xdr:row>
      <xdr:rowOff>3173</xdr:rowOff>
    </xdr:from>
    <xdr:to>
      <xdr:col>2</xdr:col>
      <xdr:colOff>1555336</xdr:colOff>
      <xdr:row>22</xdr:row>
      <xdr:rowOff>543173</xdr:rowOff>
    </xdr:to>
    <xdr:pic>
      <xdr:nvPicPr>
        <xdr:cNvPr id="84" name="図 83" descr="挿絵, 記号 が含まれている画像&#10;&#10;自動的に生成された説明">
          <a:extLst>
            <a:ext uri="{FF2B5EF4-FFF2-40B4-BE49-F238E27FC236}">
              <a16:creationId xmlns:a16="http://schemas.microsoft.com/office/drawing/2014/main" id="{00000000-0008-0000-0100-000054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6253" y="11676590"/>
          <a:ext cx="540000" cy="540000"/>
        </a:xfrm>
        <a:prstGeom prst="rect">
          <a:avLst/>
        </a:prstGeom>
      </xdr:spPr>
    </xdr:pic>
    <xdr:clientData/>
  </xdr:twoCellAnchor>
  <xdr:twoCellAnchor>
    <xdr:from>
      <xdr:col>2</xdr:col>
      <xdr:colOff>661601</xdr:colOff>
      <xdr:row>25</xdr:row>
      <xdr:rowOff>60742</xdr:rowOff>
    </xdr:from>
    <xdr:to>
      <xdr:col>2</xdr:col>
      <xdr:colOff>1201601</xdr:colOff>
      <xdr:row>25</xdr:row>
      <xdr:rowOff>600742</xdr:rowOff>
    </xdr:to>
    <xdr:pic>
      <xdr:nvPicPr>
        <xdr:cNvPr id="85" name="図 84" descr="記号 が含まれている画像&#10;&#10;自動的に生成された説明">
          <a:extLst>
            <a:ext uri="{FF2B5EF4-FFF2-40B4-BE49-F238E27FC236}">
              <a16:creationId xmlns:a16="http://schemas.microsoft.com/office/drawing/2014/main" id="{00000000-0008-0000-0100-000055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2518" y="14147159"/>
          <a:ext cx="540000" cy="540000"/>
        </a:xfrm>
        <a:prstGeom prst="rect">
          <a:avLst/>
        </a:prstGeom>
      </xdr:spPr>
    </xdr:pic>
    <xdr:clientData/>
  </xdr:twoCellAnchor>
  <xdr:twoCellAnchor>
    <xdr:from>
      <xdr:col>2</xdr:col>
      <xdr:colOff>692571</xdr:colOff>
      <xdr:row>27</xdr:row>
      <xdr:rowOff>68683</xdr:rowOff>
    </xdr:from>
    <xdr:to>
      <xdr:col>2</xdr:col>
      <xdr:colOff>1232571</xdr:colOff>
      <xdr:row>27</xdr:row>
      <xdr:rowOff>608683</xdr:rowOff>
    </xdr:to>
    <xdr:pic>
      <xdr:nvPicPr>
        <xdr:cNvPr id="86" name="図 85" descr="抽象, 挿絵, 食品, 記号 が含まれている画像&#10;&#10;自動的に生成された説明">
          <a:extLst>
            <a:ext uri="{FF2B5EF4-FFF2-40B4-BE49-F238E27FC236}">
              <a16:creationId xmlns:a16="http://schemas.microsoft.com/office/drawing/2014/main" id="{00000000-0008-0000-0100-000056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53488" y="15636766"/>
          <a:ext cx="540000" cy="540000"/>
        </a:xfrm>
        <a:prstGeom prst="rect">
          <a:avLst/>
        </a:prstGeom>
      </xdr:spPr>
    </xdr:pic>
    <xdr:clientData/>
  </xdr:twoCellAnchor>
  <xdr:twoCellAnchor>
    <xdr:from>
      <xdr:col>2</xdr:col>
      <xdr:colOff>1325454</xdr:colOff>
      <xdr:row>27</xdr:row>
      <xdr:rowOff>79374</xdr:rowOff>
    </xdr:from>
    <xdr:to>
      <xdr:col>2</xdr:col>
      <xdr:colOff>1865454</xdr:colOff>
      <xdr:row>27</xdr:row>
      <xdr:rowOff>619374</xdr:rowOff>
    </xdr:to>
    <xdr:pic>
      <xdr:nvPicPr>
        <xdr:cNvPr id="87" name="図 86" descr="挿絵 が含まれている画像&#10;&#10;自動的に生成された説明">
          <a:extLst>
            <a:ext uri="{FF2B5EF4-FFF2-40B4-BE49-F238E27FC236}">
              <a16:creationId xmlns:a16="http://schemas.microsoft.com/office/drawing/2014/main" id="{00000000-0008-0000-0100-000057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86371" y="15647457"/>
          <a:ext cx="540000" cy="540000"/>
        </a:xfrm>
        <a:prstGeom prst="rect">
          <a:avLst/>
        </a:prstGeom>
      </xdr:spPr>
    </xdr:pic>
    <xdr:clientData/>
  </xdr:twoCellAnchor>
  <xdr:twoCellAnchor>
    <xdr:from>
      <xdr:col>2</xdr:col>
      <xdr:colOff>74506</xdr:colOff>
      <xdr:row>30</xdr:row>
      <xdr:rowOff>38086</xdr:rowOff>
    </xdr:from>
    <xdr:to>
      <xdr:col>2</xdr:col>
      <xdr:colOff>614506</xdr:colOff>
      <xdr:row>30</xdr:row>
      <xdr:rowOff>578086</xdr:rowOff>
    </xdr:to>
    <xdr:pic>
      <xdr:nvPicPr>
        <xdr:cNvPr id="88" name="図 87" descr="挿絵 が含まれている画像&#10;&#10;自動的に生成された説明">
          <a:extLst>
            <a:ext uri="{FF2B5EF4-FFF2-40B4-BE49-F238E27FC236}">
              <a16:creationId xmlns:a16="http://schemas.microsoft.com/office/drawing/2014/main" id="{00000000-0008-0000-0100-000058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5423" y="18664753"/>
          <a:ext cx="540000" cy="540000"/>
        </a:xfrm>
        <a:prstGeom prst="rect">
          <a:avLst/>
        </a:prstGeom>
      </xdr:spPr>
    </xdr:pic>
    <xdr:clientData/>
  </xdr:twoCellAnchor>
  <xdr:twoCellAnchor>
    <xdr:from>
      <xdr:col>2</xdr:col>
      <xdr:colOff>692572</xdr:colOff>
      <xdr:row>30</xdr:row>
      <xdr:rowOff>48670</xdr:rowOff>
    </xdr:from>
    <xdr:to>
      <xdr:col>2</xdr:col>
      <xdr:colOff>1232572</xdr:colOff>
      <xdr:row>30</xdr:row>
      <xdr:rowOff>588670</xdr:rowOff>
    </xdr:to>
    <xdr:pic>
      <xdr:nvPicPr>
        <xdr:cNvPr id="89" name="図 88">
          <a:extLst>
            <a:ext uri="{FF2B5EF4-FFF2-40B4-BE49-F238E27FC236}">
              <a16:creationId xmlns:a16="http://schemas.microsoft.com/office/drawing/2014/main" id="{00000000-0008-0000-0100-000059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53489" y="18188503"/>
          <a:ext cx="540000" cy="540000"/>
        </a:xfrm>
        <a:prstGeom prst="rect">
          <a:avLst/>
        </a:prstGeom>
      </xdr:spPr>
    </xdr:pic>
    <xdr:clientData/>
  </xdr:twoCellAnchor>
  <xdr:twoCellAnchor>
    <xdr:from>
      <xdr:col>2</xdr:col>
      <xdr:colOff>1300223</xdr:colOff>
      <xdr:row>30</xdr:row>
      <xdr:rowOff>59253</xdr:rowOff>
    </xdr:from>
    <xdr:to>
      <xdr:col>2</xdr:col>
      <xdr:colOff>1840223</xdr:colOff>
      <xdr:row>30</xdr:row>
      <xdr:rowOff>599253</xdr:rowOff>
    </xdr:to>
    <xdr:pic>
      <xdr:nvPicPr>
        <xdr:cNvPr id="90" name="図 89" descr="挿絵, 記号 が含まれている画像&#10;&#10;自動的に生成された説明">
          <a:extLst>
            <a:ext uri="{FF2B5EF4-FFF2-40B4-BE49-F238E27FC236}">
              <a16:creationId xmlns:a16="http://schemas.microsoft.com/office/drawing/2014/main" id="{00000000-0008-0000-0100-00005A000000}"/>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61140" y="18199086"/>
          <a:ext cx="540000" cy="540000"/>
        </a:xfrm>
        <a:prstGeom prst="rect">
          <a:avLst/>
        </a:prstGeom>
      </xdr:spPr>
    </xdr:pic>
    <xdr:clientData/>
  </xdr:twoCellAnchor>
  <xdr:twoCellAnchor>
    <xdr:from>
      <xdr:col>2</xdr:col>
      <xdr:colOff>1266958</xdr:colOff>
      <xdr:row>34</xdr:row>
      <xdr:rowOff>238227</xdr:rowOff>
    </xdr:from>
    <xdr:to>
      <xdr:col>2</xdr:col>
      <xdr:colOff>1806958</xdr:colOff>
      <xdr:row>34</xdr:row>
      <xdr:rowOff>778227</xdr:rowOff>
    </xdr:to>
    <xdr:pic>
      <xdr:nvPicPr>
        <xdr:cNvPr id="91" name="図 90" descr="花 が含まれている画像&#10;&#10;自動的に生成された説明">
          <a:extLst>
            <a:ext uri="{FF2B5EF4-FFF2-40B4-BE49-F238E27FC236}">
              <a16:creationId xmlns:a16="http://schemas.microsoft.com/office/drawing/2014/main" id="{00000000-0008-0000-0100-00005B000000}"/>
            </a:ext>
          </a:extLst>
        </xdr:cNvPr>
        <xdr:cNvPicPr preferRelativeResize="0">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27875" y="22420894"/>
          <a:ext cx="540000" cy="540000"/>
        </a:xfrm>
        <a:prstGeom prst="rect">
          <a:avLst/>
        </a:prstGeom>
      </xdr:spPr>
    </xdr:pic>
    <xdr:clientData/>
  </xdr:twoCellAnchor>
  <xdr:twoCellAnchor>
    <xdr:from>
      <xdr:col>2</xdr:col>
      <xdr:colOff>667151</xdr:colOff>
      <xdr:row>34</xdr:row>
      <xdr:rowOff>227643</xdr:rowOff>
    </xdr:from>
    <xdr:to>
      <xdr:col>2</xdr:col>
      <xdr:colOff>1207151</xdr:colOff>
      <xdr:row>34</xdr:row>
      <xdr:rowOff>767643</xdr:rowOff>
    </xdr:to>
    <xdr:pic>
      <xdr:nvPicPr>
        <xdr:cNvPr id="92" name="図 91" descr="挿絵 が含まれている画像&#10;&#10;自動的に生成された説明">
          <a:extLst>
            <a:ext uri="{FF2B5EF4-FFF2-40B4-BE49-F238E27FC236}">
              <a16:creationId xmlns:a16="http://schemas.microsoft.com/office/drawing/2014/main" id="{00000000-0008-0000-0100-00005C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28068" y="22410310"/>
          <a:ext cx="540000" cy="540000"/>
        </a:xfrm>
        <a:prstGeom prst="rect">
          <a:avLst/>
        </a:prstGeom>
      </xdr:spPr>
    </xdr:pic>
    <xdr:clientData/>
  </xdr:twoCellAnchor>
  <xdr:twoCellAnchor>
    <xdr:from>
      <xdr:col>2</xdr:col>
      <xdr:colOff>661601</xdr:colOff>
      <xdr:row>71</xdr:row>
      <xdr:rowOff>316862</xdr:rowOff>
    </xdr:from>
    <xdr:to>
      <xdr:col>2</xdr:col>
      <xdr:colOff>1201601</xdr:colOff>
      <xdr:row>72</xdr:row>
      <xdr:rowOff>401778</xdr:rowOff>
    </xdr:to>
    <xdr:pic>
      <xdr:nvPicPr>
        <xdr:cNvPr id="93" name="図 92" descr="テキスト, 記号 が含まれている画像&#10;&#10;自動的に生成された説明">
          <a:extLst>
            <a:ext uri="{FF2B5EF4-FFF2-40B4-BE49-F238E27FC236}">
              <a16:creationId xmlns:a16="http://schemas.microsoft.com/office/drawing/2014/main" id="{00000000-0008-0000-0100-00005D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2518" y="49846862"/>
          <a:ext cx="540000" cy="539999"/>
        </a:xfrm>
        <a:prstGeom prst="rect">
          <a:avLst/>
        </a:prstGeom>
      </xdr:spPr>
    </xdr:pic>
    <xdr:clientData/>
  </xdr:twoCellAnchor>
  <xdr:twoCellAnchor>
    <xdr:from>
      <xdr:col>2</xdr:col>
      <xdr:colOff>352221</xdr:colOff>
      <xdr:row>74</xdr:row>
      <xdr:rowOff>422695</xdr:rowOff>
    </xdr:from>
    <xdr:to>
      <xdr:col>2</xdr:col>
      <xdr:colOff>892221</xdr:colOff>
      <xdr:row>75</xdr:row>
      <xdr:rowOff>507612</xdr:rowOff>
    </xdr:to>
    <xdr:pic>
      <xdr:nvPicPr>
        <xdr:cNvPr id="94" name="図 93" descr="抽象, 挿絵 が含まれている画像&#10;&#10;自動的に生成された説明">
          <a:extLst>
            <a:ext uri="{FF2B5EF4-FFF2-40B4-BE49-F238E27FC236}">
              <a16:creationId xmlns:a16="http://schemas.microsoft.com/office/drawing/2014/main" id="{00000000-0008-0000-0100-00005E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3138" y="51317945"/>
          <a:ext cx="540000" cy="540000"/>
        </a:xfrm>
        <a:prstGeom prst="rect">
          <a:avLst/>
        </a:prstGeom>
      </xdr:spPr>
    </xdr:pic>
    <xdr:clientData/>
  </xdr:twoCellAnchor>
  <xdr:twoCellAnchor>
    <xdr:from>
      <xdr:col>2</xdr:col>
      <xdr:colOff>1005550</xdr:colOff>
      <xdr:row>74</xdr:row>
      <xdr:rowOff>422695</xdr:rowOff>
    </xdr:from>
    <xdr:to>
      <xdr:col>2</xdr:col>
      <xdr:colOff>1545550</xdr:colOff>
      <xdr:row>75</xdr:row>
      <xdr:rowOff>507612</xdr:rowOff>
    </xdr:to>
    <xdr:pic>
      <xdr:nvPicPr>
        <xdr:cNvPr id="95" name="図 94" descr="テキスト, 記号 が含まれている画像&#10;&#10;自動的に生成された説明">
          <a:extLst>
            <a:ext uri="{FF2B5EF4-FFF2-40B4-BE49-F238E27FC236}">
              <a16:creationId xmlns:a16="http://schemas.microsoft.com/office/drawing/2014/main" id="{00000000-0008-0000-0100-00005F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66467" y="51317945"/>
          <a:ext cx="540000" cy="540000"/>
        </a:xfrm>
        <a:prstGeom prst="rect">
          <a:avLst/>
        </a:prstGeom>
      </xdr:spPr>
    </xdr:pic>
    <xdr:clientData/>
  </xdr:twoCellAnchor>
  <xdr:twoCellAnchor>
    <xdr:from>
      <xdr:col>2</xdr:col>
      <xdr:colOff>677476</xdr:colOff>
      <xdr:row>77</xdr:row>
      <xdr:rowOff>291672</xdr:rowOff>
    </xdr:from>
    <xdr:to>
      <xdr:col>2</xdr:col>
      <xdr:colOff>1217476</xdr:colOff>
      <xdr:row>78</xdr:row>
      <xdr:rowOff>376588</xdr:rowOff>
    </xdr:to>
    <xdr:pic>
      <xdr:nvPicPr>
        <xdr:cNvPr id="96" name="図 95" descr="テキスト, 記号 が含まれている画像&#10;&#10;自動的に生成された説明">
          <a:extLst>
            <a:ext uri="{FF2B5EF4-FFF2-40B4-BE49-F238E27FC236}">
              <a16:creationId xmlns:a16="http://schemas.microsoft.com/office/drawing/2014/main" id="{00000000-0008-0000-0100-000060000000}"/>
            </a:ext>
          </a:extLst>
        </xdr:cNvPr>
        <xdr:cNvPicPr preferRelativeResize="0">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38393" y="52668589"/>
          <a:ext cx="540000" cy="539999"/>
        </a:xfrm>
        <a:prstGeom prst="rect">
          <a:avLst/>
        </a:prstGeom>
      </xdr:spPr>
    </xdr:pic>
    <xdr:clientData/>
  </xdr:twoCellAnchor>
  <xdr:twoCellAnchor>
    <xdr:from>
      <xdr:col>2</xdr:col>
      <xdr:colOff>373388</xdr:colOff>
      <xdr:row>82</xdr:row>
      <xdr:rowOff>732784</xdr:rowOff>
    </xdr:from>
    <xdr:to>
      <xdr:col>2</xdr:col>
      <xdr:colOff>913388</xdr:colOff>
      <xdr:row>83</xdr:row>
      <xdr:rowOff>87451</xdr:rowOff>
    </xdr:to>
    <xdr:pic>
      <xdr:nvPicPr>
        <xdr:cNvPr id="97" name="図 96" descr="抽象, 挿絵, 食品, 記号 が含まれている画像&#10;&#10;自動的に生成された説明">
          <a:extLst>
            <a:ext uri="{FF2B5EF4-FFF2-40B4-BE49-F238E27FC236}">
              <a16:creationId xmlns:a16="http://schemas.microsoft.com/office/drawing/2014/main" id="{00000000-0008-0000-0100-000061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34305" y="55649701"/>
          <a:ext cx="540000" cy="540000"/>
        </a:xfrm>
        <a:prstGeom prst="rect">
          <a:avLst/>
        </a:prstGeom>
      </xdr:spPr>
    </xdr:pic>
    <xdr:clientData/>
  </xdr:twoCellAnchor>
  <xdr:twoCellAnchor>
    <xdr:from>
      <xdr:col>2</xdr:col>
      <xdr:colOff>1026717</xdr:colOff>
      <xdr:row>82</xdr:row>
      <xdr:rowOff>732784</xdr:rowOff>
    </xdr:from>
    <xdr:to>
      <xdr:col>2</xdr:col>
      <xdr:colOff>1566717</xdr:colOff>
      <xdr:row>83</xdr:row>
      <xdr:rowOff>87451</xdr:rowOff>
    </xdr:to>
    <xdr:pic>
      <xdr:nvPicPr>
        <xdr:cNvPr id="98" name="図 97" descr="挿絵 が含まれている画像&#10;&#10;自動的に生成された説明">
          <a:extLst>
            <a:ext uri="{FF2B5EF4-FFF2-40B4-BE49-F238E27FC236}">
              <a16:creationId xmlns:a16="http://schemas.microsoft.com/office/drawing/2014/main" id="{00000000-0008-0000-0100-000062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587634" y="55649701"/>
          <a:ext cx="540000" cy="540000"/>
        </a:xfrm>
        <a:prstGeom prst="rect">
          <a:avLst/>
        </a:prstGeom>
      </xdr:spPr>
    </xdr:pic>
    <xdr:clientData/>
  </xdr:twoCellAnchor>
  <xdr:twoCellAnchor>
    <xdr:from>
      <xdr:col>2</xdr:col>
      <xdr:colOff>1317965</xdr:colOff>
      <xdr:row>85</xdr:row>
      <xdr:rowOff>390102</xdr:rowOff>
    </xdr:from>
    <xdr:to>
      <xdr:col>2</xdr:col>
      <xdr:colOff>1857965</xdr:colOff>
      <xdr:row>86</xdr:row>
      <xdr:rowOff>411519</xdr:rowOff>
    </xdr:to>
    <xdr:pic>
      <xdr:nvPicPr>
        <xdr:cNvPr id="99" name="図 98" descr="花 が含まれている画像&#10;&#10;自動的に生成された説明">
          <a:extLst>
            <a:ext uri="{FF2B5EF4-FFF2-40B4-BE49-F238E27FC236}">
              <a16:creationId xmlns:a16="http://schemas.microsoft.com/office/drawing/2014/main" id="{00000000-0008-0000-0100-000063000000}"/>
            </a:ext>
          </a:extLst>
        </xdr:cNvPr>
        <xdr:cNvPicPr preferRelativeResize="0">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78882" y="58386769"/>
          <a:ext cx="540000" cy="540000"/>
        </a:xfrm>
        <a:prstGeom prst="rect">
          <a:avLst/>
        </a:prstGeom>
      </xdr:spPr>
    </xdr:pic>
    <xdr:clientData/>
  </xdr:twoCellAnchor>
  <xdr:twoCellAnchor>
    <xdr:from>
      <xdr:col>2</xdr:col>
      <xdr:colOff>682622</xdr:colOff>
      <xdr:row>85</xdr:row>
      <xdr:rowOff>385851</xdr:rowOff>
    </xdr:from>
    <xdr:to>
      <xdr:col>2</xdr:col>
      <xdr:colOff>1222622</xdr:colOff>
      <xdr:row>86</xdr:row>
      <xdr:rowOff>407268</xdr:rowOff>
    </xdr:to>
    <xdr:pic>
      <xdr:nvPicPr>
        <xdr:cNvPr id="100" name="図 99" descr="抽象, 挿絵, 食品, 記号 が含まれている画像&#10;&#10;自動的に生成された説明">
          <a:extLst>
            <a:ext uri="{FF2B5EF4-FFF2-40B4-BE49-F238E27FC236}">
              <a16:creationId xmlns:a16="http://schemas.microsoft.com/office/drawing/2014/main" id="{00000000-0008-0000-0100-000064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43539" y="58382518"/>
          <a:ext cx="540000" cy="540000"/>
        </a:xfrm>
        <a:prstGeom prst="rect">
          <a:avLst/>
        </a:prstGeom>
      </xdr:spPr>
    </xdr:pic>
    <xdr:clientData/>
  </xdr:twoCellAnchor>
  <xdr:twoCellAnchor>
    <xdr:from>
      <xdr:col>2</xdr:col>
      <xdr:colOff>661600</xdr:colOff>
      <xdr:row>87</xdr:row>
      <xdr:rowOff>285111</xdr:rowOff>
    </xdr:from>
    <xdr:to>
      <xdr:col>2</xdr:col>
      <xdr:colOff>1201600</xdr:colOff>
      <xdr:row>87</xdr:row>
      <xdr:rowOff>825111</xdr:rowOff>
    </xdr:to>
    <xdr:pic>
      <xdr:nvPicPr>
        <xdr:cNvPr id="101" name="図 100" descr="挿絵, 記号 が含まれている画像&#10;&#10;自動的に生成された説明">
          <a:extLst>
            <a:ext uri="{FF2B5EF4-FFF2-40B4-BE49-F238E27FC236}">
              <a16:creationId xmlns:a16="http://schemas.microsoft.com/office/drawing/2014/main" id="{00000000-0008-0000-0100-00006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2517" y="59340111"/>
          <a:ext cx="540000" cy="540000"/>
        </a:xfrm>
        <a:prstGeom prst="rect">
          <a:avLst/>
        </a:prstGeom>
      </xdr:spPr>
    </xdr:pic>
    <xdr:clientData/>
  </xdr:twoCellAnchor>
  <xdr:twoCellAnchor>
    <xdr:from>
      <xdr:col>2</xdr:col>
      <xdr:colOff>77054</xdr:colOff>
      <xdr:row>94</xdr:row>
      <xdr:rowOff>360562</xdr:rowOff>
    </xdr:from>
    <xdr:to>
      <xdr:col>2</xdr:col>
      <xdr:colOff>617054</xdr:colOff>
      <xdr:row>94</xdr:row>
      <xdr:rowOff>900562</xdr:rowOff>
    </xdr:to>
    <xdr:pic>
      <xdr:nvPicPr>
        <xdr:cNvPr id="102" name="図 101" descr="挿絵, 記号 が含まれている画像&#10;&#10;自動的に生成された説明">
          <a:extLst>
            <a:ext uri="{FF2B5EF4-FFF2-40B4-BE49-F238E27FC236}">
              <a16:creationId xmlns:a16="http://schemas.microsoft.com/office/drawing/2014/main" id="{00000000-0008-0000-0100-000066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971" y="66358229"/>
          <a:ext cx="540000" cy="540000"/>
        </a:xfrm>
        <a:prstGeom prst="rect">
          <a:avLst/>
        </a:prstGeom>
      </xdr:spPr>
    </xdr:pic>
    <xdr:clientData/>
  </xdr:twoCellAnchor>
  <xdr:twoCellAnchor>
    <xdr:from>
      <xdr:col>2</xdr:col>
      <xdr:colOff>666882</xdr:colOff>
      <xdr:row>94</xdr:row>
      <xdr:rowOff>368404</xdr:rowOff>
    </xdr:from>
    <xdr:to>
      <xdr:col>2</xdr:col>
      <xdr:colOff>1206882</xdr:colOff>
      <xdr:row>94</xdr:row>
      <xdr:rowOff>908404</xdr:rowOff>
    </xdr:to>
    <xdr:pic>
      <xdr:nvPicPr>
        <xdr:cNvPr id="103" name="図 102" descr="挿絵 が含まれている画像&#10;&#10;自動的に生成された説明">
          <a:extLst>
            <a:ext uri="{FF2B5EF4-FFF2-40B4-BE49-F238E27FC236}">
              <a16:creationId xmlns:a16="http://schemas.microsoft.com/office/drawing/2014/main" id="{00000000-0008-0000-0100-000067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27799" y="66366071"/>
          <a:ext cx="540000" cy="540000"/>
        </a:xfrm>
        <a:prstGeom prst="rect">
          <a:avLst/>
        </a:prstGeom>
      </xdr:spPr>
    </xdr:pic>
    <xdr:clientData/>
  </xdr:twoCellAnchor>
  <xdr:twoCellAnchor>
    <xdr:from>
      <xdr:col>2</xdr:col>
      <xdr:colOff>656309</xdr:colOff>
      <xdr:row>88</xdr:row>
      <xdr:rowOff>644946</xdr:rowOff>
    </xdr:from>
    <xdr:to>
      <xdr:col>2</xdr:col>
      <xdr:colOff>1196309</xdr:colOff>
      <xdr:row>88</xdr:row>
      <xdr:rowOff>1184946</xdr:rowOff>
    </xdr:to>
    <xdr:pic>
      <xdr:nvPicPr>
        <xdr:cNvPr id="104" name="図 103" descr="挿絵 が含まれている画像&#10;&#10;自動的に生成された説明">
          <a:extLst>
            <a:ext uri="{FF2B5EF4-FFF2-40B4-BE49-F238E27FC236}">
              <a16:creationId xmlns:a16="http://schemas.microsoft.com/office/drawing/2014/main" id="{00000000-0008-0000-0100-000068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217226" y="61139279"/>
          <a:ext cx="540000" cy="540000"/>
        </a:xfrm>
        <a:prstGeom prst="rect">
          <a:avLst/>
        </a:prstGeom>
      </xdr:spPr>
    </xdr:pic>
    <xdr:clientData/>
  </xdr:twoCellAnchor>
  <xdr:twoCellAnchor>
    <xdr:from>
      <xdr:col>2</xdr:col>
      <xdr:colOff>362673</xdr:colOff>
      <xdr:row>91</xdr:row>
      <xdr:rowOff>228584</xdr:rowOff>
    </xdr:from>
    <xdr:to>
      <xdr:col>2</xdr:col>
      <xdr:colOff>902673</xdr:colOff>
      <xdr:row>91</xdr:row>
      <xdr:rowOff>768584</xdr:rowOff>
    </xdr:to>
    <xdr:pic>
      <xdr:nvPicPr>
        <xdr:cNvPr id="105" name="図 104" descr="抽象, 挿絵, 食品, 記号 が含まれている画像&#10;&#10;自動的に生成された説明">
          <a:extLst>
            <a:ext uri="{FF2B5EF4-FFF2-40B4-BE49-F238E27FC236}">
              <a16:creationId xmlns:a16="http://schemas.microsoft.com/office/drawing/2014/main" id="{00000000-0008-0000-0100-000069000000}"/>
            </a:ext>
          </a:extLst>
        </xdr:cNvPr>
        <xdr:cNvPicPr preferRelativeResize="0">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23590" y="64141334"/>
          <a:ext cx="540000" cy="540000"/>
        </a:xfrm>
        <a:prstGeom prst="rect">
          <a:avLst/>
        </a:prstGeom>
      </xdr:spPr>
    </xdr:pic>
    <xdr:clientData/>
  </xdr:twoCellAnchor>
  <xdr:twoCellAnchor>
    <xdr:from>
      <xdr:col>2</xdr:col>
      <xdr:colOff>107187</xdr:colOff>
      <xdr:row>90</xdr:row>
      <xdr:rowOff>354546</xdr:rowOff>
    </xdr:from>
    <xdr:to>
      <xdr:col>2</xdr:col>
      <xdr:colOff>647187</xdr:colOff>
      <xdr:row>91</xdr:row>
      <xdr:rowOff>111379</xdr:rowOff>
    </xdr:to>
    <xdr:pic>
      <xdr:nvPicPr>
        <xdr:cNvPr id="108" name="図 107" descr="抽象, 挿絵 が含まれている画像&#10;&#10;自動的に生成された説明">
          <a:extLst>
            <a:ext uri="{FF2B5EF4-FFF2-40B4-BE49-F238E27FC236}">
              <a16:creationId xmlns:a16="http://schemas.microsoft.com/office/drawing/2014/main" id="{00000000-0008-0000-0100-00006C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68104" y="62997296"/>
          <a:ext cx="540000" cy="540000"/>
        </a:xfrm>
        <a:prstGeom prst="rect">
          <a:avLst/>
        </a:prstGeom>
      </xdr:spPr>
    </xdr:pic>
    <xdr:clientData/>
  </xdr:twoCellAnchor>
  <xdr:twoCellAnchor>
    <xdr:from>
      <xdr:col>2</xdr:col>
      <xdr:colOff>56494</xdr:colOff>
      <xdr:row>55</xdr:row>
      <xdr:rowOff>93131</xdr:rowOff>
    </xdr:from>
    <xdr:to>
      <xdr:col>2</xdr:col>
      <xdr:colOff>596494</xdr:colOff>
      <xdr:row>56</xdr:row>
      <xdr:rowOff>103963</xdr:rowOff>
    </xdr:to>
    <xdr:pic>
      <xdr:nvPicPr>
        <xdr:cNvPr id="117" name="図 116" descr="挿絵 が含まれている画像&#10;&#10;自動的に生成された説明">
          <a:extLst>
            <a:ext uri="{FF2B5EF4-FFF2-40B4-BE49-F238E27FC236}">
              <a16:creationId xmlns:a16="http://schemas.microsoft.com/office/drawing/2014/main" id="{00000000-0008-0000-0100-000075000000}"/>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17411" y="37632214"/>
          <a:ext cx="540000" cy="539999"/>
        </a:xfrm>
        <a:prstGeom prst="rect">
          <a:avLst/>
        </a:prstGeom>
      </xdr:spPr>
    </xdr:pic>
    <xdr:clientData/>
  </xdr:twoCellAnchor>
  <xdr:twoCellAnchor>
    <xdr:from>
      <xdr:col>2</xdr:col>
      <xdr:colOff>1010788</xdr:colOff>
      <xdr:row>22</xdr:row>
      <xdr:rowOff>678518</xdr:rowOff>
    </xdr:from>
    <xdr:to>
      <xdr:col>2</xdr:col>
      <xdr:colOff>1550788</xdr:colOff>
      <xdr:row>23</xdr:row>
      <xdr:rowOff>382435</xdr:rowOff>
    </xdr:to>
    <xdr:pic>
      <xdr:nvPicPr>
        <xdr:cNvPr id="118" name="図 117" descr="花 が含まれている画像&#10;&#10;自動的に生成された説明">
          <a:extLst>
            <a:ext uri="{FF2B5EF4-FFF2-40B4-BE49-F238E27FC236}">
              <a16:creationId xmlns:a16="http://schemas.microsoft.com/office/drawing/2014/main" id="{00000000-0008-0000-0100-000076000000}"/>
            </a:ext>
          </a:extLst>
        </xdr:cNvPr>
        <xdr:cNvPicPr preferRelativeResize="0">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71705" y="12351935"/>
          <a:ext cx="540000" cy="540000"/>
        </a:xfrm>
        <a:prstGeom prst="rect">
          <a:avLst/>
        </a:prstGeom>
      </xdr:spPr>
    </xdr:pic>
    <xdr:clientData/>
  </xdr:twoCellAnchor>
  <xdr:twoCellAnchor>
    <xdr:from>
      <xdr:col>2</xdr:col>
      <xdr:colOff>1305983</xdr:colOff>
      <xdr:row>64</xdr:row>
      <xdr:rowOff>47625</xdr:rowOff>
    </xdr:from>
    <xdr:to>
      <xdr:col>2</xdr:col>
      <xdr:colOff>1845983</xdr:colOff>
      <xdr:row>64</xdr:row>
      <xdr:rowOff>587625</xdr:rowOff>
    </xdr:to>
    <xdr:pic>
      <xdr:nvPicPr>
        <xdr:cNvPr id="120" name="図 119" descr="挿絵 が含まれている画像&#10;&#10;自動的に生成された説明">
          <a:extLst>
            <a:ext uri="{FF2B5EF4-FFF2-40B4-BE49-F238E27FC236}">
              <a16:creationId xmlns:a16="http://schemas.microsoft.com/office/drawing/2014/main" id="{00000000-0008-0000-0100-000078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66900" y="43936708"/>
          <a:ext cx="540000" cy="540000"/>
        </a:xfrm>
        <a:prstGeom prst="rect">
          <a:avLst/>
        </a:prstGeom>
      </xdr:spPr>
    </xdr:pic>
    <xdr:clientData/>
  </xdr:twoCellAnchor>
  <xdr:twoCellAnchor>
    <xdr:from>
      <xdr:col>2</xdr:col>
      <xdr:colOff>59265</xdr:colOff>
      <xdr:row>67</xdr:row>
      <xdr:rowOff>244684</xdr:rowOff>
    </xdr:from>
    <xdr:to>
      <xdr:col>2</xdr:col>
      <xdr:colOff>599265</xdr:colOff>
      <xdr:row>67</xdr:row>
      <xdr:rowOff>784684</xdr:rowOff>
    </xdr:to>
    <xdr:pic>
      <xdr:nvPicPr>
        <xdr:cNvPr id="121" name="図 120" descr="食品, 記号, 部屋, 挿絵 が含まれている画像&#10;&#10;自動的に生成された説明">
          <a:extLst>
            <a:ext uri="{FF2B5EF4-FFF2-40B4-BE49-F238E27FC236}">
              <a16:creationId xmlns:a16="http://schemas.microsoft.com/office/drawing/2014/main" id="{00000000-0008-0000-0100-000079000000}"/>
            </a:ext>
          </a:extLst>
        </xdr:cNvPr>
        <xdr:cNvPicPr preferRelativeResize="0">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20182" y="46430351"/>
          <a:ext cx="540000" cy="540000"/>
        </a:xfrm>
        <a:prstGeom prst="rect">
          <a:avLst/>
        </a:prstGeom>
      </xdr:spPr>
    </xdr:pic>
    <xdr:clientData/>
  </xdr:twoCellAnchor>
  <xdr:twoCellAnchor>
    <xdr:from>
      <xdr:col>2</xdr:col>
      <xdr:colOff>676877</xdr:colOff>
      <xdr:row>67</xdr:row>
      <xdr:rowOff>237066</xdr:rowOff>
    </xdr:from>
    <xdr:to>
      <xdr:col>2</xdr:col>
      <xdr:colOff>1216877</xdr:colOff>
      <xdr:row>67</xdr:row>
      <xdr:rowOff>777066</xdr:rowOff>
    </xdr:to>
    <xdr:pic>
      <xdr:nvPicPr>
        <xdr:cNvPr id="122" name="図 121" descr="抽象, グラフィック, 挿絵 が含まれている画像&#10;&#10;自動的に生成された説明">
          <a:extLst>
            <a:ext uri="{FF2B5EF4-FFF2-40B4-BE49-F238E27FC236}">
              <a16:creationId xmlns:a16="http://schemas.microsoft.com/office/drawing/2014/main" id="{00000000-0008-0000-0100-00007A000000}"/>
            </a:ext>
          </a:extLst>
        </xdr:cNvPr>
        <xdr:cNvPicPr preferRelativeResize="0">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237794" y="46909566"/>
          <a:ext cx="540000" cy="540000"/>
        </a:xfrm>
        <a:prstGeom prst="rect">
          <a:avLst/>
        </a:prstGeom>
      </xdr:spPr>
    </xdr:pic>
    <xdr:clientData/>
  </xdr:twoCellAnchor>
  <xdr:twoCellAnchor>
    <xdr:from>
      <xdr:col>2</xdr:col>
      <xdr:colOff>1312333</xdr:colOff>
      <xdr:row>67</xdr:row>
      <xdr:rowOff>244685</xdr:rowOff>
    </xdr:from>
    <xdr:to>
      <xdr:col>2</xdr:col>
      <xdr:colOff>1852333</xdr:colOff>
      <xdr:row>67</xdr:row>
      <xdr:rowOff>784685</xdr:rowOff>
    </xdr:to>
    <xdr:pic>
      <xdr:nvPicPr>
        <xdr:cNvPr id="123" name="図 122" descr="挿絵, 記号 が含まれている画像&#10;&#10;自動的に生成された説明">
          <a:extLst>
            <a:ext uri="{FF2B5EF4-FFF2-40B4-BE49-F238E27FC236}">
              <a16:creationId xmlns:a16="http://schemas.microsoft.com/office/drawing/2014/main" id="{00000000-0008-0000-0100-00007B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3250" y="46430352"/>
          <a:ext cx="540000" cy="540000"/>
        </a:xfrm>
        <a:prstGeom prst="rect">
          <a:avLst/>
        </a:prstGeom>
      </xdr:spPr>
    </xdr:pic>
    <xdr:clientData/>
  </xdr:twoCellAnchor>
  <xdr:twoCellAnchor>
    <xdr:from>
      <xdr:col>2</xdr:col>
      <xdr:colOff>347132</xdr:colOff>
      <xdr:row>17</xdr:row>
      <xdr:rowOff>408216</xdr:rowOff>
    </xdr:from>
    <xdr:to>
      <xdr:col>2</xdr:col>
      <xdr:colOff>887132</xdr:colOff>
      <xdr:row>17</xdr:row>
      <xdr:rowOff>948216</xdr:rowOff>
    </xdr:to>
    <xdr:pic>
      <xdr:nvPicPr>
        <xdr:cNvPr id="124" name="図 123" descr="記号 が含まれている画像&#10;&#10;自動的に生成された説明">
          <a:extLst>
            <a:ext uri="{FF2B5EF4-FFF2-40B4-BE49-F238E27FC236}">
              <a16:creationId xmlns:a16="http://schemas.microsoft.com/office/drawing/2014/main" id="{00000000-0008-0000-0100-00007C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08049" y="8366883"/>
          <a:ext cx="540000" cy="540000"/>
        </a:xfrm>
        <a:prstGeom prst="rect">
          <a:avLst/>
        </a:prstGeom>
      </xdr:spPr>
    </xdr:pic>
    <xdr:clientData/>
  </xdr:twoCellAnchor>
  <xdr:twoCellAnchor>
    <xdr:from>
      <xdr:col>2</xdr:col>
      <xdr:colOff>1006135</xdr:colOff>
      <xdr:row>17</xdr:row>
      <xdr:rowOff>418040</xdr:rowOff>
    </xdr:from>
    <xdr:to>
      <xdr:col>2</xdr:col>
      <xdr:colOff>1546135</xdr:colOff>
      <xdr:row>17</xdr:row>
      <xdr:rowOff>958040</xdr:rowOff>
    </xdr:to>
    <xdr:pic>
      <xdr:nvPicPr>
        <xdr:cNvPr id="125" name="図 124" descr="食品 が含まれている画像&#10;&#10;自動的に生成された説明">
          <a:extLst>
            <a:ext uri="{FF2B5EF4-FFF2-40B4-BE49-F238E27FC236}">
              <a16:creationId xmlns:a16="http://schemas.microsoft.com/office/drawing/2014/main" id="{00000000-0008-0000-0100-00007D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67052" y="8376707"/>
          <a:ext cx="540000" cy="540000"/>
        </a:xfrm>
        <a:prstGeom prst="rect">
          <a:avLst/>
        </a:prstGeom>
      </xdr:spPr>
    </xdr:pic>
    <xdr:clientData/>
  </xdr:twoCellAnchor>
  <xdr:twoCellAnchor>
    <xdr:from>
      <xdr:col>2</xdr:col>
      <xdr:colOff>63922</xdr:colOff>
      <xdr:row>27</xdr:row>
      <xdr:rowOff>69829</xdr:rowOff>
    </xdr:from>
    <xdr:to>
      <xdr:col>2</xdr:col>
      <xdr:colOff>603922</xdr:colOff>
      <xdr:row>27</xdr:row>
      <xdr:rowOff>609829</xdr:rowOff>
    </xdr:to>
    <xdr:pic>
      <xdr:nvPicPr>
        <xdr:cNvPr id="126" name="図 125" descr="挿絵, 記号 が含まれている画像&#10;&#10;自動的に生成された説明">
          <a:extLst>
            <a:ext uri="{FF2B5EF4-FFF2-40B4-BE49-F238E27FC236}">
              <a16:creationId xmlns:a16="http://schemas.microsoft.com/office/drawing/2014/main" id="{00000000-0008-0000-0100-00007E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4839" y="15637912"/>
          <a:ext cx="540000" cy="540000"/>
        </a:xfrm>
        <a:prstGeom prst="rect">
          <a:avLst/>
        </a:prstGeom>
      </xdr:spPr>
    </xdr:pic>
    <xdr:clientData/>
  </xdr:twoCellAnchor>
  <xdr:twoCellAnchor>
    <xdr:from>
      <xdr:col>2</xdr:col>
      <xdr:colOff>73659</xdr:colOff>
      <xdr:row>85</xdr:row>
      <xdr:rowOff>393278</xdr:rowOff>
    </xdr:from>
    <xdr:to>
      <xdr:col>2</xdr:col>
      <xdr:colOff>613659</xdr:colOff>
      <xdr:row>86</xdr:row>
      <xdr:rowOff>414695</xdr:rowOff>
    </xdr:to>
    <xdr:pic>
      <xdr:nvPicPr>
        <xdr:cNvPr id="127" name="図 126" descr="挿絵 が含まれている画像&#10;&#10;自動的に生成された説明">
          <a:extLst>
            <a:ext uri="{FF2B5EF4-FFF2-40B4-BE49-F238E27FC236}">
              <a16:creationId xmlns:a16="http://schemas.microsoft.com/office/drawing/2014/main" id="{00000000-0008-0000-0100-00007F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34576" y="58389945"/>
          <a:ext cx="540000" cy="540000"/>
        </a:xfrm>
        <a:prstGeom prst="rect">
          <a:avLst/>
        </a:prstGeom>
      </xdr:spPr>
    </xdr:pic>
    <xdr:clientData/>
  </xdr:twoCellAnchor>
  <xdr:twoCellAnchor>
    <xdr:from>
      <xdr:col>2</xdr:col>
      <xdr:colOff>1334345</xdr:colOff>
      <xdr:row>90</xdr:row>
      <xdr:rowOff>364874</xdr:rowOff>
    </xdr:from>
    <xdr:to>
      <xdr:col>2</xdr:col>
      <xdr:colOff>1874345</xdr:colOff>
      <xdr:row>91</xdr:row>
      <xdr:rowOff>121707</xdr:rowOff>
    </xdr:to>
    <xdr:pic>
      <xdr:nvPicPr>
        <xdr:cNvPr id="128" name="図 127" descr="抽象, 記号, 挿絵 が含まれている画像&#10;&#10;自動的に生成された説明">
          <a:extLst>
            <a:ext uri="{FF2B5EF4-FFF2-40B4-BE49-F238E27FC236}">
              <a16:creationId xmlns:a16="http://schemas.microsoft.com/office/drawing/2014/main" id="{00000000-0008-0000-0100-000080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5262" y="63494457"/>
          <a:ext cx="540000" cy="540000"/>
        </a:xfrm>
        <a:prstGeom prst="rect">
          <a:avLst/>
        </a:prstGeom>
      </xdr:spPr>
    </xdr:pic>
    <xdr:clientData/>
  </xdr:twoCellAnchor>
  <xdr:twoCellAnchor>
    <xdr:from>
      <xdr:col>2</xdr:col>
      <xdr:colOff>1010475</xdr:colOff>
      <xdr:row>50</xdr:row>
      <xdr:rowOff>156405</xdr:rowOff>
    </xdr:from>
    <xdr:to>
      <xdr:col>2</xdr:col>
      <xdr:colOff>1550475</xdr:colOff>
      <xdr:row>50</xdr:row>
      <xdr:rowOff>696405</xdr:rowOff>
    </xdr:to>
    <xdr:pic>
      <xdr:nvPicPr>
        <xdr:cNvPr id="129" name="図 128" descr="挿絵 が含まれている画像&#10;&#10;自動的に生成された説明">
          <a:extLst>
            <a:ext uri="{FF2B5EF4-FFF2-40B4-BE49-F238E27FC236}">
              <a16:creationId xmlns:a16="http://schemas.microsoft.com/office/drawing/2014/main" id="{00000000-0008-0000-0100-000081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71392" y="33917238"/>
          <a:ext cx="540000" cy="540000"/>
        </a:xfrm>
        <a:prstGeom prst="rect">
          <a:avLst/>
        </a:prstGeom>
      </xdr:spPr>
    </xdr:pic>
    <xdr:clientData/>
  </xdr:twoCellAnchor>
  <xdr:twoCellAnchor>
    <xdr:from>
      <xdr:col>2</xdr:col>
      <xdr:colOff>356444</xdr:colOff>
      <xdr:row>50</xdr:row>
      <xdr:rowOff>148801</xdr:rowOff>
    </xdr:from>
    <xdr:to>
      <xdr:col>2</xdr:col>
      <xdr:colOff>896444</xdr:colOff>
      <xdr:row>50</xdr:row>
      <xdr:rowOff>688801</xdr:rowOff>
    </xdr:to>
    <xdr:pic>
      <xdr:nvPicPr>
        <xdr:cNvPr id="130" name="図 129" descr="抽象, 挿絵 が含まれている画像&#10;&#10;自動的に生成された説明">
          <a:extLst>
            <a:ext uri="{FF2B5EF4-FFF2-40B4-BE49-F238E27FC236}">
              <a16:creationId xmlns:a16="http://schemas.microsoft.com/office/drawing/2014/main" id="{00000000-0008-0000-0100-000082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17361" y="33909634"/>
          <a:ext cx="540000" cy="540000"/>
        </a:xfrm>
        <a:prstGeom prst="rect">
          <a:avLst/>
        </a:prstGeom>
      </xdr:spPr>
    </xdr:pic>
    <xdr:clientData/>
  </xdr:twoCellAnchor>
  <xdr:twoCellAnchor>
    <xdr:from>
      <xdr:col>2</xdr:col>
      <xdr:colOff>1263568</xdr:colOff>
      <xdr:row>94</xdr:row>
      <xdr:rowOff>368185</xdr:rowOff>
    </xdr:from>
    <xdr:to>
      <xdr:col>2</xdr:col>
      <xdr:colOff>1803568</xdr:colOff>
      <xdr:row>94</xdr:row>
      <xdr:rowOff>908185</xdr:rowOff>
    </xdr:to>
    <xdr:pic>
      <xdr:nvPicPr>
        <xdr:cNvPr id="147" name="図 146" descr="挿絵 が含まれている画像&#10;&#10;自動的に生成された説明">
          <a:extLst>
            <a:ext uri="{FF2B5EF4-FFF2-40B4-BE49-F238E27FC236}">
              <a16:creationId xmlns:a16="http://schemas.microsoft.com/office/drawing/2014/main" id="{00000000-0008-0000-0100-000093000000}"/>
            </a:ext>
          </a:extLst>
        </xdr:cNvPr>
        <xdr:cNvPicPr preferRelativeResize="0">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824485" y="66365852"/>
          <a:ext cx="540000" cy="540000"/>
        </a:xfrm>
        <a:prstGeom prst="rect">
          <a:avLst/>
        </a:prstGeom>
      </xdr:spPr>
    </xdr:pic>
    <xdr:clientData/>
  </xdr:twoCellAnchor>
  <xdr:twoCellAnchor>
    <xdr:from>
      <xdr:col>2</xdr:col>
      <xdr:colOff>84665</xdr:colOff>
      <xdr:row>69</xdr:row>
      <xdr:rowOff>322791</xdr:rowOff>
    </xdr:from>
    <xdr:to>
      <xdr:col>2</xdr:col>
      <xdr:colOff>624665</xdr:colOff>
      <xdr:row>69</xdr:row>
      <xdr:rowOff>862791</xdr:rowOff>
    </xdr:to>
    <xdr:pic>
      <xdr:nvPicPr>
        <xdr:cNvPr id="150" name="図 149" descr="挿絵 が含まれている画像&#10;&#10;自動的に生成された説明">
          <a:extLst>
            <a:ext uri="{FF2B5EF4-FFF2-40B4-BE49-F238E27FC236}">
              <a16:creationId xmlns:a16="http://schemas.microsoft.com/office/drawing/2014/main" id="{00000000-0008-0000-0100-000096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45582" y="48307624"/>
          <a:ext cx="540000" cy="540000"/>
        </a:xfrm>
        <a:prstGeom prst="rect">
          <a:avLst/>
        </a:prstGeom>
      </xdr:spPr>
    </xdr:pic>
    <xdr:clientData/>
  </xdr:twoCellAnchor>
  <xdr:twoCellAnchor>
    <xdr:from>
      <xdr:col>2</xdr:col>
      <xdr:colOff>52001</xdr:colOff>
      <xdr:row>33</xdr:row>
      <xdr:rowOff>1483144</xdr:rowOff>
    </xdr:from>
    <xdr:to>
      <xdr:col>2</xdr:col>
      <xdr:colOff>592001</xdr:colOff>
      <xdr:row>34</xdr:row>
      <xdr:rowOff>139310</xdr:rowOff>
    </xdr:to>
    <xdr:pic>
      <xdr:nvPicPr>
        <xdr:cNvPr id="157" name="図 156" descr="記号 が含まれている画像&#10;&#10;自動的に生成された説明">
          <a:extLst>
            <a:ext uri="{FF2B5EF4-FFF2-40B4-BE49-F238E27FC236}">
              <a16:creationId xmlns:a16="http://schemas.microsoft.com/office/drawing/2014/main" id="{00000000-0008-0000-0100-00009D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2918" y="21781977"/>
          <a:ext cx="540000" cy="540000"/>
        </a:xfrm>
        <a:prstGeom prst="rect">
          <a:avLst/>
        </a:prstGeom>
      </xdr:spPr>
    </xdr:pic>
    <xdr:clientData/>
  </xdr:twoCellAnchor>
  <xdr:twoCellAnchor>
    <xdr:from>
      <xdr:col>2</xdr:col>
      <xdr:colOff>660610</xdr:colOff>
      <xdr:row>33</xdr:row>
      <xdr:rowOff>1482497</xdr:rowOff>
    </xdr:from>
    <xdr:to>
      <xdr:col>2</xdr:col>
      <xdr:colOff>1200610</xdr:colOff>
      <xdr:row>34</xdr:row>
      <xdr:rowOff>138663</xdr:rowOff>
    </xdr:to>
    <xdr:pic>
      <xdr:nvPicPr>
        <xdr:cNvPr id="158" name="図 157" descr="食品 が含まれている画像&#10;&#10;自動的に生成された説明">
          <a:extLst>
            <a:ext uri="{FF2B5EF4-FFF2-40B4-BE49-F238E27FC236}">
              <a16:creationId xmlns:a16="http://schemas.microsoft.com/office/drawing/2014/main" id="{00000000-0008-0000-0100-00009E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21527" y="21781330"/>
          <a:ext cx="540000" cy="540000"/>
        </a:xfrm>
        <a:prstGeom prst="rect">
          <a:avLst/>
        </a:prstGeom>
      </xdr:spPr>
    </xdr:pic>
    <xdr:clientData/>
  </xdr:twoCellAnchor>
  <xdr:twoCellAnchor>
    <xdr:from>
      <xdr:col>2</xdr:col>
      <xdr:colOff>1275291</xdr:colOff>
      <xdr:row>33</xdr:row>
      <xdr:rowOff>1492250</xdr:rowOff>
    </xdr:from>
    <xdr:to>
      <xdr:col>2</xdr:col>
      <xdr:colOff>1815291</xdr:colOff>
      <xdr:row>34</xdr:row>
      <xdr:rowOff>148416</xdr:rowOff>
    </xdr:to>
    <xdr:pic>
      <xdr:nvPicPr>
        <xdr:cNvPr id="159" name="図 158" descr="挿絵 が含まれている画像&#10;&#10;自動的に生成された説明">
          <a:extLst>
            <a:ext uri="{FF2B5EF4-FFF2-40B4-BE49-F238E27FC236}">
              <a16:creationId xmlns:a16="http://schemas.microsoft.com/office/drawing/2014/main" id="{00000000-0008-0000-0100-00009F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36208" y="21791083"/>
          <a:ext cx="540000" cy="540000"/>
        </a:xfrm>
        <a:prstGeom prst="rect">
          <a:avLst/>
        </a:prstGeom>
      </xdr:spPr>
    </xdr:pic>
    <xdr:clientData/>
  </xdr:twoCellAnchor>
  <xdr:twoCellAnchor>
    <xdr:from>
      <xdr:col>2</xdr:col>
      <xdr:colOff>40638</xdr:colOff>
      <xdr:row>34</xdr:row>
      <xdr:rowOff>231664</xdr:rowOff>
    </xdr:from>
    <xdr:to>
      <xdr:col>2</xdr:col>
      <xdr:colOff>580638</xdr:colOff>
      <xdr:row>34</xdr:row>
      <xdr:rowOff>771664</xdr:rowOff>
    </xdr:to>
    <xdr:pic>
      <xdr:nvPicPr>
        <xdr:cNvPr id="160" name="図 159" descr="抽象, 挿絵, 食品, 記号 が含まれている画像&#10;&#10;自動的に生成された説明">
          <a:extLst>
            <a:ext uri="{FF2B5EF4-FFF2-40B4-BE49-F238E27FC236}">
              <a16:creationId xmlns:a16="http://schemas.microsoft.com/office/drawing/2014/main" id="{00000000-0008-0000-0100-0000A0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01555" y="22414331"/>
          <a:ext cx="540000" cy="540000"/>
        </a:xfrm>
        <a:prstGeom prst="rect">
          <a:avLst/>
        </a:prstGeom>
      </xdr:spPr>
    </xdr:pic>
    <xdr:clientData/>
  </xdr:twoCellAnchor>
  <xdr:twoCellAnchor>
    <xdr:from>
      <xdr:col>2</xdr:col>
      <xdr:colOff>51222</xdr:colOff>
      <xdr:row>34</xdr:row>
      <xdr:rowOff>862526</xdr:rowOff>
    </xdr:from>
    <xdr:to>
      <xdr:col>2</xdr:col>
      <xdr:colOff>591222</xdr:colOff>
      <xdr:row>34</xdr:row>
      <xdr:rowOff>1402526</xdr:rowOff>
    </xdr:to>
    <xdr:pic>
      <xdr:nvPicPr>
        <xdr:cNvPr id="161" name="図 160">
          <a:extLst>
            <a:ext uri="{FF2B5EF4-FFF2-40B4-BE49-F238E27FC236}">
              <a16:creationId xmlns:a16="http://schemas.microsoft.com/office/drawing/2014/main" id="{00000000-0008-0000-0100-0000A1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12139" y="23045193"/>
          <a:ext cx="540000" cy="540000"/>
        </a:xfrm>
        <a:prstGeom prst="rect">
          <a:avLst/>
        </a:prstGeom>
      </xdr:spPr>
    </xdr:pic>
    <xdr:clientData/>
  </xdr:twoCellAnchor>
  <xdr:twoCellAnchor>
    <xdr:from>
      <xdr:col>2</xdr:col>
      <xdr:colOff>669457</xdr:colOff>
      <xdr:row>34</xdr:row>
      <xdr:rowOff>862526</xdr:rowOff>
    </xdr:from>
    <xdr:to>
      <xdr:col>2</xdr:col>
      <xdr:colOff>1209457</xdr:colOff>
      <xdr:row>34</xdr:row>
      <xdr:rowOff>1402526</xdr:rowOff>
    </xdr:to>
    <xdr:pic>
      <xdr:nvPicPr>
        <xdr:cNvPr id="162" name="図 161" descr="挿絵, 記号 が含まれている画像&#10;&#10;自動的に生成された説明">
          <a:extLst>
            <a:ext uri="{FF2B5EF4-FFF2-40B4-BE49-F238E27FC236}">
              <a16:creationId xmlns:a16="http://schemas.microsoft.com/office/drawing/2014/main" id="{00000000-0008-0000-0100-0000A2000000}"/>
            </a:ext>
          </a:extLst>
        </xdr:cNvPr>
        <xdr:cNvPicPr preferRelativeResize="0">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30374" y="23045193"/>
          <a:ext cx="540000" cy="540000"/>
        </a:xfrm>
        <a:prstGeom prst="rect">
          <a:avLst/>
        </a:prstGeom>
      </xdr:spPr>
    </xdr:pic>
    <xdr:clientData/>
  </xdr:twoCellAnchor>
  <xdr:twoCellAnchor>
    <xdr:from>
      <xdr:col>2</xdr:col>
      <xdr:colOff>1299633</xdr:colOff>
      <xdr:row>34</xdr:row>
      <xdr:rowOff>877358</xdr:rowOff>
    </xdr:from>
    <xdr:to>
      <xdr:col>2</xdr:col>
      <xdr:colOff>1839633</xdr:colOff>
      <xdr:row>34</xdr:row>
      <xdr:rowOff>1417358</xdr:rowOff>
    </xdr:to>
    <xdr:pic>
      <xdr:nvPicPr>
        <xdr:cNvPr id="163" name="図 162" descr="挿絵 が含まれている画像&#10;&#10;自動的に生成された説明">
          <a:extLst>
            <a:ext uri="{FF2B5EF4-FFF2-40B4-BE49-F238E27FC236}">
              <a16:creationId xmlns:a16="http://schemas.microsoft.com/office/drawing/2014/main" id="{00000000-0008-0000-0100-0000A3000000}"/>
            </a:ext>
          </a:extLst>
        </xdr:cNvPr>
        <xdr:cNvPicPr preferRelativeResize="0">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60550" y="23060025"/>
          <a:ext cx="540000" cy="540000"/>
        </a:xfrm>
        <a:prstGeom prst="rect">
          <a:avLst/>
        </a:prstGeom>
      </xdr:spPr>
    </xdr:pic>
    <xdr:clientData/>
  </xdr:twoCellAnchor>
  <xdr:twoCellAnchor>
    <xdr:from>
      <xdr:col>2</xdr:col>
      <xdr:colOff>692974</xdr:colOff>
      <xdr:row>67</xdr:row>
      <xdr:rowOff>870777</xdr:rowOff>
    </xdr:from>
    <xdr:to>
      <xdr:col>2</xdr:col>
      <xdr:colOff>1232974</xdr:colOff>
      <xdr:row>68</xdr:row>
      <xdr:rowOff>511194</xdr:rowOff>
    </xdr:to>
    <xdr:pic>
      <xdr:nvPicPr>
        <xdr:cNvPr id="164" name="図 163" descr="挿絵 が含まれている画像&#10;&#10;自動的に生成された説明">
          <a:extLst>
            <a:ext uri="{FF2B5EF4-FFF2-40B4-BE49-F238E27FC236}">
              <a16:creationId xmlns:a16="http://schemas.microsoft.com/office/drawing/2014/main" id="{00000000-0008-0000-0100-0000A4000000}"/>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53891" y="47056444"/>
          <a:ext cx="540000" cy="540000"/>
        </a:xfrm>
        <a:prstGeom prst="rect">
          <a:avLst/>
        </a:prstGeom>
      </xdr:spPr>
    </xdr:pic>
    <xdr:clientData/>
  </xdr:twoCellAnchor>
  <xdr:twoCellAnchor>
    <xdr:from>
      <xdr:col>2</xdr:col>
      <xdr:colOff>70695</xdr:colOff>
      <xdr:row>67</xdr:row>
      <xdr:rowOff>873756</xdr:rowOff>
    </xdr:from>
    <xdr:to>
      <xdr:col>2</xdr:col>
      <xdr:colOff>610695</xdr:colOff>
      <xdr:row>68</xdr:row>
      <xdr:rowOff>514173</xdr:rowOff>
    </xdr:to>
    <xdr:pic>
      <xdr:nvPicPr>
        <xdr:cNvPr id="165" name="図 164" descr="抽象, 挿絵 が含まれている画像&#10;&#10;自動的に生成された説明">
          <a:extLst>
            <a:ext uri="{FF2B5EF4-FFF2-40B4-BE49-F238E27FC236}">
              <a16:creationId xmlns:a16="http://schemas.microsoft.com/office/drawing/2014/main" id="{00000000-0008-0000-0100-0000A5000000}"/>
            </a:ext>
          </a:extLst>
        </xdr:cNvPr>
        <xdr:cNvPicPr preferRelativeResize="0">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1612" y="47059423"/>
          <a:ext cx="540000" cy="540000"/>
        </a:xfrm>
        <a:prstGeom prst="rect">
          <a:avLst/>
        </a:prstGeom>
      </xdr:spPr>
    </xdr:pic>
    <xdr:clientData/>
  </xdr:twoCellAnchor>
  <xdr:twoCellAnchor>
    <xdr:from>
      <xdr:col>2</xdr:col>
      <xdr:colOff>690888</xdr:colOff>
      <xdr:row>68</xdr:row>
      <xdr:rowOff>632245</xdr:rowOff>
    </xdr:from>
    <xdr:to>
      <xdr:col>2</xdr:col>
      <xdr:colOff>1230888</xdr:colOff>
      <xdr:row>69</xdr:row>
      <xdr:rowOff>272662</xdr:rowOff>
    </xdr:to>
    <xdr:pic>
      <xdr:nvPicPr>
        <xdr:cNvPr id="166" name="図 165" descr="抽象, 挿絵, 食品, 記号 が含まれている画像&#10;&#10;自動的に生成された説明">
          <a:extLst>
            <a:ext uri="{FF2B5EF4-FFF2-40B4-BE49-F238E27FC236}">
              <a16:creationId xmlns:a16="http://schemas.microsoft.com/office/drawing/2014/main" id="{00000000-0008-0000-0100-0000A6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51805" y="47717495"/>
          <a:ext cx="540000" cy="540000"/>
        </a:xfrm>
        <a:prstGeom prst="rect">
          <a:avLst/>
        </a:prstGeom>
      </xdr:spPr>
    </xdr:pic>
    <xdr:clientData/>
  </xdr:twoCellAnchor>
  <xdr:twoCellAnchor>
    <xdr:from>
      <xdr:col>2</xdr:col>
      <xdr:colOff>693351</xdr:colOff>
      <xdr:row>90</xdr:row>
      <xdr:rowOff>359195</xdr:rowOff>
    </xdr:from>
    <xdr:to>
      <xdr:col>2</xdr:col>
      <xdr:colOff>1233351</xdr:colOff>
      <xdr:row>91</xdr:row>
      <xdr:rowOff>116028</xdr:rowOff>
    </xdr:to>
    <xdr:pic>
      <xdr:nvPicPr>
        <xdr:cNvPr id="167" name="図 166" descr="挿絵, 記号 が含まれている画像&#10;&#10;自動的に生成された説明">
          <a:extLst>
            <a:ext uri="{FF2B5EF4-FFF2-40B4-BE49-F238E27FC236}">
              <a16:creationId xmlns:a16="http://schemas.microsoft.com/office/drawing/2014/main" id="{00000000-0008-0000-0100-0000A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4268" y="63001945"/>
          <a:ext cx="540000" cy="540000"/>
        </a:xfrm>
        <a:prstGeom prst="rect">
          <a:avLst/>
        </a:prstGeom>
      </xdr:spPr>
    </xdr:pic>
    <xdr:clientData/>
  </xdr:twoCellAnchor>
  <xdr:twoCellAnchor>
    <xdr:from>
      <xdr:col>2</xdr:col>
      <xdr:colOff>994965</xdr:colOff>
      <xdr:row>91</xdr:row>
      <xdr:rowOff>246694</xdr:rowOff>
    </xdr:from>
    <xdr:to>
      <xdr:col>2</xdr:col>
      <xdr:colOff>1534965</xdr:colOff>
      <xdr:row>92</xdr:row>
      <xdr:rowOff>3526</xdr:rowOff>
    </xdr:to>
    <xdr:pic>
      <xdr:nvPicPr>
        <xdr:cNvPr id="168" name="図 167" descr="挿絵 が含まれている画像&#10;&#10;自動的に生成された説明">
          <a:extLst>
            <a:ext uri="{FF2B5EF4-FFF2-40B4-BE49-F238E27FC236}">
              <a16:creationId xmlns:a16="http://schemas.microsoft.com/office/drawing/2014/main" id="{00000000-0008-0000-0100-0000A8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55882" y="64159444"/>
          <a:ext cx="540000" cy="539999"/>
        </a:xfrm>
        <a:prstGeom prst="rect">
          <a:avLst/>
        </a:prstGeom>
      </xdr:spPr>
    </xdr:pic>
    <xdr:clientData/>
  </xdr:twoCellAnchor>
  <xdr:twoCellAnchor>
    <xdr:from>
      <xdr:col>2</xdr:col>
      <xdr:colOff>319240</xdr:colOff>
      <xdr:row>45</xdr:row>
      <xdr:rowOff>191362</xdr:rowOff>
    </xdr:from>
    <xdr:to>
      <xdr:col>2</xdr:col>
      <xdr:colOff>859240</xdr:colOff>
      <xdr:row>46</xdr:row>
      <xdr:rowOff>32862</xdr:rowOff>
    </xdr:to>
    <xdr:pic>
      <xdr:nvPicPr>
        <xdr:cNvPr id="2" name="図 1" descr="抽象, 記号, 挿絵 が含まれている画像&#10;&#10;自動的に生成された説明">
          <a:extLst>
            <a:ext uri="{FF2B5EF4-FFF2-40B4-BE49-F238E27FC236}">
              <a16:creationId xmlns:a16="http://schemas.microsoft.com/office/drawing/2014/main" id="{C35CEEEF-51E0-42D7-9F34-E7C67E11B9DB}"/>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57" y="30819529"/>
          <a:ext cx="540000" cy="540000"/>
        </a:xfrm>
        <a:prstGeom prst="rect">
          <a:avLst/>
        </a:prstGeom>
      </xdr:spPr>
    </xdr:pic>
    <xdr:clientData/>
  </xdr:twoCellAnchor>
  <xdr:twoCellAnchor>
    <xdr:from>
      <xdr:col>2</xdr:col>
      <xdr:colOff>1268017</xdr:colOff>
      <xdr:row>44</xdr:row>
      <xdr:rowOff>138446</xdr:rowOff>
    </xdr:from>
    <xdr:to>
      <xdr:col>2</xdr:col>
      <xdr:colOff>1808017</xdr:colOff>
      <xdr:row>45</xdr:row>
      <xdr:rowOff>64612</xdr:rowOff>
    </xdr:to>
    <xdr:pic>
      <xdr:nvPicPr>
        <xdr:cNvPr id="3" name="図 2" descr="挿絵, 記号 が含まれている画像&#10;&#10;自動的に生成された説明">
          <a:extLst>
            <a:ext uri="{FF2B5EF4-FFF2-40B4-BE49-F238E27FC236}">
              <a16:creationId xmlns:a16="http://schemas.microsoft.com/office/drawing/2014/main" id="{B28D2683-9997-4099-94C4-CBCC1D09B742}"/>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934" y="30152779"/>
          <a:ext cx="540000" cy="540000"/>
        </a:xfrm>
        <a:prstGeom prst="rect">
          <a:avLst/>
        </a:prstGeom>
      </xdr:spPr>
    </xdr:pic>
    <xdr:clientData/>
  </xdr:twoCellAnchor>
  <xdr:twoCellAnchor>
    <xdr:from>
      <xdr:col>2</xdr:col>
      <xdr:colOff>669905</xdr:colOff>
      <xdr:row>44</xdr:row>
      <xdr:rowOff>137584</xdr:rowOff>
    </xdr:from>
    <xdr:to>
      <xdr:col>2</xdr:col>
      <xdr:colOff>1209905</xdr:colOff>
      <xdr:row>45</xdr:row>
      <xdr:rowOff>63750</xdr:rowOff>
    </xdr:to>
    <xdr:pic>
      <xdr:nvPicPr>
        <xdr:cNvPr id="4" name="図 3" descr="挿絵 が含まれている画像&#10;&#10;自動的に生成された説明">
          <a:extLst>
            <a:ext uri="{FF2B5EF4-FFF2-40B4-BE49-F238E27FC236}">
              <a16:creationId xmlns:a16="http://schemas.microsoft.com/office/drawing/2014/main" id="{A07AE4FB-870F-4573-9992-C2D90C86EEFE}"/>
            </a:ext>
          </a:extLst>
        </xdr:cNvPr>
        <xdr:cNvPicPr preferRelativeResize="0">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30822" y="30151917"/>
          <a:ext cx="540000" cy="540000"/>
        </a:xfrm>
        <a:prstGeom prst="rect">
          <a:avLst/>
        </a:prstGeom>
      </xdr:spPr>
    </xdr:pic>
    <xdr:clientData/>
  </xdr:twoCellAnchor>
  <xdr:twoCellAnchor>
    <xdr:from>
      <xdr:col>2</xdr:col>
      <xdr:colOff>63501</xdr:colOff>
      <xdr:row>44</xdr:row>
      <xdr:rowOff>138446</xdr:rowOff>
    </xdr:from>
    <xdr:to>
      <xdr:col>2</xdr:col>
      <xdr:colOff>603501</xdr:colOff>
      <xdr:row>45</xdr:row>
      <xdr:rowOff>64612</xdr:rowOff>
    </xdr:to>
    <xdr:pic>
      <xdr:nvPicPr>
        <xdr:cNvPr id="5" name="図 4" descr="抽象, 挿絵 が含まれている画像&#10;&#10;自動的に生成された説明">
          <a:extLst>
            <a:ext uri="{FF2B5EF4-FFF2-40B4-BE49-F238E27FC236}">
              <a16:creationId xmlns:a16="http://schemas.microsoft.com/office/drawing/2014/main" id="{65007154-098E-4B80-BD04-FAF14270624D}"/>
            </a:ext>
          </a:extLst>
        </xdr:cNvPr>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24418" y="30152779"/>
          <a:ext cx="540000" cy="540000"/>
        </a:xfrm>
        <a:prstGeom prst="rect">
          <a:avLst/>
        </a:prstGeom>
      </xdr:spPr>
    </xdr:pic>
    <xdr:clientData/>
  </xdr:twoCellAnchor>
  <xdr:twoCellAnchor>
    <xdr:from>
      <xdr:col>2</xdr:col>
      <xdr:colOff>975783</xdr:colOff>
      <xdr:row>45</xdr:row>
      <xdr:rowOff>187129</xdr:rowOff>
    </xdr:from>
    <xdr:to>
      <xdr:col>2</xdr:col>
      <xdr:colOff>1515783</xdr:colOff>
      <xdr:row>46</xdr:row>
      <xdr:rowOff>28629</xdr:rowOff>
    </xdr:to>
    <xdr:pic>
      <xdr:nvPicPr>
        <xdr:cNvPr id="6" name="図 5" descr="テキスト, 記号 が含まれている画像&#10;&#10;自動的に生成された説明">
          <a:extLst>
            <a:ext uri="{FF2B5EF4-FFF2-40B4-BE49-F238E27FC236}">
              <a16:creationId xmlns:a16="http://schemas.microsoft.com/office/drawing/2014/main" id="{0CAF7507-A718-4F88-9FE5-EE4746EC83D9}"/>
            </a:ext>
          </a:extLst>
        </xdr:cNvPr>
        <xdr:cNvPicPr preferRelativeResize="0">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36700" y="30815296"/>
          <a:ext cx="540000"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9</xdr:row>
      <xdr:rowOff>904875</xdr:rowOff>
    </xdr:from>
    <xdr:to>
      <xdr:col>0</xdr:col>
      <xdr:colOff>1266300</xdr:colOff>
      <xdr:row>12</xdr:row>
      <xdr:rowOff>75675</xdr:rowOff>
    </xdr:to>
    <xdr:pic>
      <xdr:nvPicPr>
        <xdr:cNvPr id="10" name="図 9">
          <a:extLst>
            <a:ext uri="{FF2B5EF4-FFF2-40B4-BE49-F238E27FC236}">
              <a16:creationId xmlns:a16="http://schemas.microsoft.com/office/drawing/2014/main" id="{2D374137-BA11-BBD5-ECEF-A8A1FF349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4305300"/>
          <a:ext cx="1152000" cy="1152000"/>
        </a:xfrm>
        <a:prstGeom prst="rect">
          <a:avLst/>
        </a:prstGeom>
      </xdr:spPr>
    </xdr:pic>
    <xdr:clientData/>
  </xdr:twoCellAnchor>
  <xdr:twoCellAnchor editAs="oneCell">
    <xdr:from>
      <xdr:col>0</xdr:col>
      <xdr:colOff>123825</xdr:colOff>
      <xdr:row>24</xdr:row>
      <xdr:rowOff>19050</xdr:rowOff>
    </xdr:from>
    <xdr:to>
      <xdr:col>0</xdr:col>
      <xdr:colOff>1275825</xdr:colOff>
      <xdr:row>25</xdr:row>
      <xdr:rowOff>180450</xdr:rowOff>
    </xdr:to>
    <xdr:pic>
      <xdr:nvPicPr>
        <xdr:cNvPr id="12" name="図 11">
          <a:extLst>
            <a:ext uri="{FF2B5EF4-FFF2-40B4-BE49-F238E27FC236}">
              <a16:creationId xmlns:a16="http://schemas.microsoft.com/office/drawing/2014/main" id="{7616DD59-5996-BB1E-32DD-13B7D22A30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10668000"/>
          <a:ext cx="1152000" cy="1152000"/>
        </a:xfrm>
        <a:prstGeom prst="rect">
          <a:avLst/>
        </a:prstGeom>
      </xdr:spPr>
    </xdr:pic>
    <xdr:clientData/>
  </xdr:twoCellAnchor>
  <xdr:twoCellAnchor editAs="oneCell">
    <xdr:from>
      <xdr:col>0</xdr:col>
      <xdr:colOff>114300</xdr:colOff>
      <xdr:row>45</xdr:row>
      <xdr:rowOff>28574</xdr:rowOff>
    </xdr:from>
    <xdr:to>
      <xdr:col>0</xdr:col>
      <xdr:colOff>1266300</xdr:colOff>
      <xdr:row>48</xdr:row>
      <xdr:rowOff>189974</xdr:rowOff>
    </xdr:to>
    <xdr:pic>
      <xdr:nvPicPr>
        <xdr:cNvPr id="14" name="図 13">
          <a:extLst>
            <a:ext uri="{FF2B5EF4-FFF2-40B4-BE49-F238E27FC236}">
              <a16:creationId xmlns:a16="http://schemas.microsoft.com/office/drawing/2014/main" id="{3F5BA711-ECAD-B4AF-FF8D-1C7C9BDD80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18116549"/>
          <a:ext cx="1152000" cy="1152000"/>
        </a:xfrm>
        <a:prstGeom prst="rect">
          <a:avLst/>
        </a:prstGeom>
      </xdr:spPr>
    </xdr:pic>
    <xdr:clientData/>
  </xdr:twoCellAnchor>
  <xdr:twoCellAnchor editAs="oneCell">
    <xdr:from>
      <xdr:col>0</xdr:col>
      <xdr:colOff>123825</xdr:colOff>
      <xdr:row>65</xdr:row>
      <xdr:rowOff>209549</xdr:rowOff>
    </xdr:from>
    <xdr:to>
      <xdr:col>0</xdr:col>
      <xdr:colOff>1275825</xdr:colOff>
      <xdr:row>67</xdr:row>
      <xdr:rowOff>123299</xdr:rowOff>
    </xdr:to>
    <xdr:pic>
      <xdr:nvPicPr>
        <xdr:cNvPr id="16" name="図 15">
          <a:extLst>
            <a:ext uri="{FF2B5EF4-FFF2-40B4-BE49-F238E27FC236}">
              <a16:creationId xmlns:a16="http://schemas.microsoft.com/office/drawing/2014/main" id="{68ABA459-0F74-33ED-7770-F8B1E8EAA4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26479499"/>
          <a:ext cx="1152000" cy="1152000"/>
        </a:xfrm>
        <a:prstGeom prst="rect">
          <a:avLst/>
        </a:prstGeom>
      </xdr:spPr>
    </xdr:pic>
    <xdr:clientData/>
  </xdr:twoCellAnchor>
  <xdr:twoCellAnchor editAs="oneCell">
    <xdr:from>
      <xdr:col>0</xdr:col>
      <xdr:colOff>123825</xdr:colOff>
      <xdr:row>76</xdr:row>
      <xdr:rowOff>504825</xdr:rowOff>
    </xdr:from>
    <xdr:to>
      <xdr:col>0</xdr:col>
      <xdr:colOff>1275825</xdr:colOff>
      <xdr:row>79</xdr:row>
      <xdr:rowOff>418575</xdr:rowOff>
    </xdr:to>
    <xdr:pic>
      <xdr:nvPicPr>
        <xdr:cNvPr id="18" name="図 17">
          <a:extLst>
            <a:ext uri="{FF2B5EF4-FFF2-40B4-BE49-F238E27FC236}">
              <a16:creationId xmlns:a16="http://schemas.microsoft.com/office/drawing/2014/main" id="{001D59B4-09EA-0C0A-C5FF-0C06786D69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 y="33966150"/>
          <a:ext cx="1152000" cy="1152000"/>
        </a:xfrm>
        <a:prstGeom prst="rect">
          <a:avLst/>
        </a:prstGeom>
      </xdr:spPr>
    </xdr:pic>
    <xdr:clientData/>
  </xdr:twoCellAnchor>
  <xdr:twoCellAnchor editAs="oneCell">
    <xdr:from>
      <xdr:col>0</xdr:col>
      <xdr:colOff>104775</xdr:colOff>
      <xdr:row>88</xdr:row>
      <xdr:rowOff>180974</xdr:rowOff>
    </xdr:from>
    <xdr:to>
      <xdr:col>0</xdr:col>
      <xdr:colOff>1256775</xdr:colOff>
      <xdr:row>93</xdr:row>
      <xdr:rowOff>94724</xdr:rowOff>
    </xdr:to>
    <xdr:pic>
      <xdr:nvPicPr>
        <xdr:cNvPr id="20" name="図 19">
          <a:extLst>
            <a:ext uri="{FF2B5EF4-FFF2-40B4-BE49-F238E27FC236}">
              <a16:creationId xmlns:a16="http://schemas.microsoft.com/office/drawing/2014/main" id="{6C7F9B32-BBA7-ADBA-6617-45C6084636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775" y="39595424"/>
          <a:ext cx="1152000" cy="1152000"/>
        </a:xfrm>
        <a:prstGeom prst="rect">
          <a:avLst/>
        </a:prstGeom>
      </xdr:spPr>
    </xdr:pic>
    <xdr:clientData/>
  </xdr:twoCellAnchor>
  <xdr:twoCellAnchor editAs="oneCell">
    <xdr:from>
      <xdr:col>0</xdr:col>
      <xdr:colOff>104775</xdr:colOff>
      <xdr:row>99</xdr:row>
      <xdr:rowOff>57150</xdr:rowOff>
    </xdr:from>
    <xdr:to>
      <xdr:col>0</xdr:col>
      <xdr:colOff>1256775</xdr:colOff>
      <xdr:row>100</xdr:row>
      <xdr:rowOff>961500</xdr:rowOff>
    </xdr:to>
    <xdr:pic>
      <xdr:nvPicPr>
        <xdr:cNvPr id="22" name="図 21">
          <a:extLst>
            <a:ext uri="{FF2B5EF4-FFF2-40B4-BE49-F238E27FC236}">
              <a16:creationId xmlns:a16="http://schemas.microsoft.com/office/drawing/2014/main" id="{F9229202-6F7A-9081-D5C4-DDCF8725A69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775" y="43443525"/>
          <a:ext cx="1152000" cy="1152000"/>
        </a:xfrm>
        <a:prstGeom prst="rect">
          <a:avLst/>
        </a:prstGeom>
      </xdr:spPr>
    </xdr:pic>
    <xdr:clientData/>
  </xdr:twoCellAnchor>
  <xdr:twoCellAnchor editAs="oneCell">
    <xdr:from>
      <xdr:col>0</xdr:col>
      <xdr:colOff>123824</xdr:colOff>
      <xdr:row>109</xdr:row>
      <xdr:rowOff>219074</xdr:rowOff>
    </xdr:from>
    <xdr:to>
      <xdr:col>0</xdr:col>
      <xdr:colOff>1275824</xdr:colOff>
      <xdr:row>110</xdr:row>
      <xdr:rowOff>875774</xdr:rowOff>
    </xdr:to>
    <xdr:pic>
      <xdr:nvPicPr>
        <xdr:cNvPr id="24" name="図 23">
          <a:extLst>
            <a:ext uri="{FF2B5EF4-FFF2-40B4-BE49-F238E27FC236}">
              <a16:creationId xmlns:a16="http://schemas.microsoft.com/office/drawing/2014/main" id="{19EE7CBB-44AA-FAD2-0D28-C02F907DED8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3824" y="49310924"/>
          <a:ext cx="1152000" cy="1152000"/>
        </a:xfrm>
        <a:prstGeom prst="rect">
          <a:avLst/>
        </a:prstGeom>
      </xdr:spPr>
    </xdr:pic>
    <xdr:clientData/>
  </xdr:twoCellAnchor>
  <xdr:twoCellAnchor editAs="oneCell">
    <xdr:from>
      <xdr:col>0</xdr:col>
      <xdr:colOff>104775</xdr:colOff>
      <xdr:row>124</xdr:row>
      <xdr:rowOff>371475</xdr:rowOff>
    </xdr:from>
    <xdr:to>
      <xdr:col>0</xdr:col>
      <xdr:colOff>1256775</xdr:colOff>
      <xdr:row>127</xdr:row>
      <xdr:rowOff>285225</xdr:rowOff>
    </xdr:to>
    <xdr:pic>
      <xdr:nvPicPr>
        <xdr:cNvPr id="26" name="図 25">
          <a:extLst>
            <a:ext uri="{FF2B5EF4-FFF2-40B4-BE49-F238E27FC236}">
              <a16:creationId xmlns:a16="http://schemas.microsoft.com/office/drawing/2014/main" id="{BF56D852-675D-4A73-F73C-B15AD22FAE0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775" y="56159400"/>
          <a:ext cx="1152000" cy="1152000"/>
        </a:xfrm>
        <a:prstGeom prst="rect">
          <a:avLst/>
        </a:prstGeom>
      </xdr:spPr>
    </xdr:pic>
    <xdr:clientData/>
  </xdr:twoCellAnchor>
  <xdr:twoCellAnchor editAs="oneCell">
    <xdr:from>
      <xdr:col>0</xdr:col>
      <xdr:colOff>114300</xdr:colOff>
      <xdr:row>136</xdr:row>
      <xdr:rowOff>28574</xdr:rowOff>
    </xdr:from>
    <xdr:to>
      <xdr:col>0</xdr:col>
      <xdr:colOff>1266300</xdr:colOff>
      <xdr:row>137</xdr:row>
      <xdr:rowOff>437624</xdr:rowOff>
    </xdr:to>
    <xdr:pic>
      <xdr:nvPicPr>
        <xdr:cNvPr id="28" name="図 27">
          <a:extLst>
            <a:ext uri="{FF2B5EF4-FFF2-40B4-BE49-F238E27FC236}">
              <a16:creationId xmlns:a16="http://schemas.microsoft.com/office/drawing/2014/main" id="{7DA24C8D-44AB-3A2D-3048-F29719DA64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4300" y="62264924"/>
          <a:ext cx="1152000" cy="1152000"/>
        </a:xfrm>
        <a:prstGeom prst="rect">
          <a:avLst/>
        </a:prstGeom>
      </xdr:spPr>
    </xdr:pic>
    <xdr:clientData/>
  </xdr:twoCellAnchor>
  <xdr:twoCellAnchor editAs="oneCell">
    <xdr:from>
      <xdr:col>0</xdr:col>
      <xdr:colOff>104775</xdr:colOff>
      <xdr:row>150</xdr:row>
      <xdr:rowOff>285750</xdr:rowOff>
    </xdr:from>
    <xdr:to>
      <xdr:col>0</xdr:col>
      <xdr:colOff>1256775</xdr:colOff>
      <xdr:row>152</xdr:row>
      <xdr:rowOff>447150</xdr:rowOff>
    </xdr:to>
    <xdr:pic>
      <xdr:nvPicPr>
        <xdr:cNvPr id="30" name="図 29">
          <a:extLst>
            <a:ext uri="{FF2B5EF4-FFF2-40B4-BE49-F238E27FC236}">
              <a16:creationId xmlns:a16="http://schemas.microsoft.com/office/drawing/2014/main" id="{D3314338-290C-FCA4-A59C-2A2A74972EE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4775" y="70208775"/>
          <a:ext cx="1152000" cy="1152000"/>
        </a:xfrm>
        <a:prstGeom prst="rect">
          <a:avLst/>
        </a:prstGeom>
      </xdr:spPr>
    </xdr:pic>
    <xdr:clientData/>
  </xdr:twoCellAnchor>
  <xdr:twoCellAnchor editAs="oneCell">
    <xdr:from>
      <xdr:col>0</xdr:col>
      <xdr:colOff>114300</xdr:colOff>
      <xdr:row>164</xdr:row>
      <xdr:rowOff>485775</xdr:rowOff>
    </xdr:from>
    <xdr:to>
      <xdr:col>0</xdr:col>
      <xdr:colOff>1266300</xdr:colOff>
      <xdr:row>167</xdr:row>
      <xdr:rowOff>151875</xdr:rowOff>
    </xdr:to>
    <xdr:pic>
      <xdr:nvPicPr>
        <xdr:cNvPr id="32" name="図 31">
          <a:extLst>
            <a:ext uri="{FF2B5EF4-FFF2-40B4-BE49-F238E27FC236}">
              <a16:creationId xmlns:a16="http://schemas.microsoft.com/office/drawing/2014/main" id="{74764180-144A-FEC7-ADDE-F9DFBD92250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4300" y="78590775"/>
          <a:ext cx="1152000" cy="1152000"/>
        </a:xfrm>
        <a:prstGeom prst="rect">
          <a:avLst/>
        </a:prstGeom>
      </xdr:spPr>
    </xdr:pic>
    <xdr:clientData/>
  </xdr:twoCellAnchor>
  <xdr:twoCellAnchor editAs="oneCell">
    <xdr:from>
      <xdr:col>0</xdr:col>
      <xdr:colOff>95250</xdr:colOff>
      <xdr:row>175</xdr:row>
      <xdr:rowOff>533400</xdr:rowOff>
    </xdr:from>
    <xdr:to>
      <xdr:col>0</xdr:col>
      <xdr:colOff>1247250</xdr:colOff>
      <xdr:row>177</xdr:row>
      <xdr:rowOff>694800</xdr:rowOff>
    </xdr:to>
    <xdr:pic>
      <xdr:nvPicPr>
        <xdr:cNvPr id="34" name="図 33">
          <a:extLst>
            <a:ext uri="{FF2B5EF4-FFF2-40B4-BE49-F238E27FC236}">
              <a16:creationId xmlns:a16="http://schemas.microsoft.com/office/drawing/2014/main" id="{6E24298C-181C-79E4-063B-591DAC75AE5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 y="85829775"/>
          <a:ext cx="1152000" cy="1152000"/>
        </a:xfrm>
        <a:prstGeom prst="rect">
          <a:avLst/>
        </a:prstGeom>
      </xdr:spPr>
    </xdr:pic>
    <xdr:clientData/>
  </xdr:twoCellAnchor>
  <xdr:twoCellAnchor editAs="oneCell">
    <xdr:from>
      <xdr:col>0</xdr:col>
      <xdr:colOff>123825</xdr:colOff>
      <xdr:row>184</xdr:row>
      <xdr:rowOff>390525</xdr:rowOff>
    </xdr:from>
    <xdr:to>
      <xdr:col>0</xdr:col>
      <xdr:colOff>1275825</xdr:colOff>
      <xdr:row>185</xdr:row>
      <xdr:rowOff>1047225</xdr:rowOff>
    </xdr:to>
    <xdr:pic>
      <xdr:nvPicPr>
        <xdr:cNvPr id="36" name="図 35">
          <a:extLst>
            <a:ext uri="{FF2B5EF4-FFF2-40B4-BE49-F238E27FC236}">
              <a16:creationId xmlns:a16="http://schemas.microsoft.com/office/drawing/2014/main" id="{D7A60379-29CE-7534-A0D6-E5278D860E8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3825" y="92878275"/>
          <a:ext cx="1152000" cy="1152000"/>
        </a:xfrm>
        <a:prstGeom prst="rect">
          <a:avLst/>
        </a:prstGeom>
      </xdr:spPr>
    </xdr:pic>
    <xdr:clientData/>
  </xdr:twoCellAnchor>
  <xdr:twoCellAnchor editAs="oneCell">
    <xdr:from>
      <xdr:col>0</xdr:col>
      <xdr:colOff>114300</xdr:colOff>
      <xdr:row>197</xdr:row>
      <xdr:rowOff>200025</xdr:rowOff>
    </xdr:from>
    <xdr:to>
      <xdr:col>0</xdr:col>
      <xdr:colOff>1266300</xdr:colOff>
      <xdr:row>199</xdr:row>
      <xdr:rowOff>113775</xdr:rowOff>
    </xdr:to>
    <xdr:pic>
      <xdr:nvPicPr>
        <xdr:cNvPr id="38" name="図 37">
          <a:extLst>
            <a:ext uri="{FF2B5EF4-FFF2-40B4-BE49-F238E27FC236}">
              <a16:creationId xmlns:a16="http://schemas.microsoft.com/office/drawing/2014/main" id="{9432DCBF-608B-1580-8B62-0D0415C1742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4300" y="101117400"/>
          <a:ext cx="1152000" cy="1152000"/>
        </a:xfrm>
        <a:prstGeom prst="rect">
          <a:avLst/>
        </a:prstGeom>
      </xdr:spPr>
    </xdr:pic>
    <xdr:clientData/>
  </xdr:twoCellAnchor>
  <xdr:twoCellAnchor editAs="oneCell">
    <xdr:from>
      <xdr:col>0</xdr:col>
      <xdr:colOff>95250</xdr:colOff>
      <xdr:row>216</xdr:row>
      <xdr:rowOff>400050</xdr:rowOff>
    </xdr:from>
    <xdr:to>
      <xdr:col>0</xdr:col>
      <xdr:colOff>1247250</xdr:colOff>
      <xdr:row>219</xdr:row>
      <xdr:rowOff>66150</xdr:rowOff>
    </xdr:to>
    <xdr:pic>
      <xdr:nvPicPr>
        <xdr:cNvPr id="40" name="図 39">
          <a:extLst>
            <a:ext uri="{FF2B5EF4-FFF2-40B4-BE49-F238E27FC236}">
              <a16:creationId xmlns:a16="http://schemas.microsoft.com/office/drawing/2014/main" id="{C5A79DB4-0461-173B-F78F-B0732527B8F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 y="110985300"/>
          <a:ext cx="1152000" cy="1152000"/>
        </a:xfrm>
        <a:prstGeom prst="rect">
          <a:avLst/>
        </a:prstGeom>
      </xdr:spPr>
    </xdr:pic>
    <xdr:clientData/>
  </xdr:twoCellAnchor>
  <xdr:twoCellAnchor editAs="oneCell">
    <xdr:from>
      <xdr:col>0</xdr:col>
      <xdr:colOff>123825</xdr:colOff>
      <xdr:row>238</xdr:row>
      <xdr:rowOff>28575</xdr:rowOff>
    </xdr:from>
    <xdr:to>
      <xdr:col>0</xdr:col>
      <xdr:colOff>1275825</xdr:colOff>
      <xdr:row>239</xdr:row>
      <xdr:rowOff>437625</xdr:rowOff>
    </xdr:to>
    <xdr:pic>
      <xdr:nvPicPr>
        <xdr:cNvPr id="42" name="図 41">
          <a:extLst>
            <a:ext uri="{FF2B5EF4-FFF2-40B4-BE49-F238E27FC236}">
              <a16:creationId xmlns:a16="http://schemas.microsoft.com/office/drawing/2014/main" id="{00F4D132-2936-D68F-D961-49F90DB8440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3825" y="123253500"/>
          <a:ext cx="1152000" cy="115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8201;&#26262;&#21270;&#23550;&#31574;&#32113;&#25324;&#26412;&#37096;\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mfg-my.sharepoint.com/03&#65331;&#65316;&#65319;&#65363;&#26410;&#26469;&#37117;&#24066;&#25512;&#36914;&#35506;/SDGs&#26410;&#26469;&#37117;&#24066;&#25512;&#36914;&#35506;/R2/200_SDGs&#26410;&#26469;&#37117;&#24066;&#25512;&#36914;&#12503;&#12525;&#12472;&#12455;&#12463;&#12488;&#20107;&#26989;/100_&#65331;&#65316;&#65319;&#65363;&#12487;&#12470;&#12452;&#12531;&#12475;&#12531;&#12479;&#12540;&#20107;&#26989;/030_&#35430;&#34892;&#30340;&#21462;&#32068;/02_&#32076;&#28168;/020_SDGs&#37329;&#34701;/02_&#12487;&#12470;&#12452;&#12531;&#12475;&#12531;&#12479;&#12540;/011_&#23450;&#20363;&#20250;&#35696;&#36039;&#26009;/20201113_&#31532;11&#22238;mtg/&#30331;&#37682;&#35469;&#35388;&#21046;&#24230;(&#27665;&#38291;)_&#22806;&#37096;&#35469;&#35388;&#12501;&#12457;&#12540;&#12510;&#12483;&#12488;11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mfg-my.sharepoint.com/personal/t503124_d1_jri_co_jp/Documents/yokohama/Sharedfile/2020/41_&#26368;&#32066;&#25104;&#26524;&#29289;/YSDGs&#30331;&#37682;&#35469;&#35388;&#21046;&#24230;(&#27665;&#38291;)_&#22806;&#37096;&#35469;&#35388;&#12501;&#12457;&#12540;&#12510;&#12483;&#12488;0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記入例】Y-SDGsチェックシート"/>
      <sheetName val="外部評価判定シート"/>
      <sheetName val="診断結果"/>
      <sheetName val="診断結果詳細"/>
      <sheetName val="表示形式"/>
      <sheetName val="【記入例】外部評価判定シート"/>
      <sheetName val="【記入例】診断結果"/>
      <sheetName val="【記入例】診断結果詳細"/>
    </sheetNames>
    <sheetDataSet>
      <sheetData sheetId="0"/>
      <sheetData sheetId="1"/>
      <sheetData sheetId="2"/>
      <sheetData sheetId="3"/>
      <sheetData sheetId="4"/>
      <sheetData sheetId="5">
        <row r="13">
          <cell r="D13" t="str">
            <v>(評価未入力）</v>
          </cell>
        </row>
      </sheetData>
      <sheetData sheetId="6"/>
      <sheetData sheetId="7">
        <row r="11">
          <cell r="B11" t="str">
            <v>★★★Supreme</v>
          </cell>
        </row>
        <row r="12">
          <cell r="B12" t="str">
            <v>★★Superior</v>
          </cell>
        </row>
        <row r="13">
          <cell r="B13" t="str">
            <v>★Standard</v>
          </cell>
        </row>
        <row r="14">
          <cell r="B14" t="str">
            <v>(評価未入力）</v>
          </cell>
        </row>
      </sheetData>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申請にあたって"/>
      <sheetName val="①認証申請書"/>
      <sheetName val="②Y-SDGsチェックシート"/>
      <sheetName val="③外部評価判定シート"/>
      <sheetName val="④診断結果"/>
      <sheetName val="⑤診断結果詳細"/>
      <sheetName val="⑥表示形式"/>
      <sheetName val="⑧【検討会用】評価書案"/>
      <sheetName val="⑨評価書"/>
      <sheetName val="⇒"/>
      <sheetName val="【記入例】Y-SDGsチェックシート"/>
      <sheetName val="【記入例】外部評価判定シート"/>
      <sheetName val="【記入例】診断結果"/>
      <sheetName val="【記入例】診断結果詳細"/>
      <sheetName val="評価書案 "/>
      <sheetName val="【委員用】外部評価基準"/>
    </sheetNames>
    <sheetDataSet>
      <sheetData sheetId="0"/>
      <sheetData sheetId="1"/>
      <sheetData sheetId="2"/>
      <sheetData sheetId="3"/>
      <sheetData sheetId="4">
        <row r="13">
          <cell r="D13" t="str">
            <v>(評価未入力）</v>
          </cell>
        </row>
      </sheetData>
      <sheetData sheetId="5"/>
      <sheetData sheetId="6">
        <row r="11">
          <cell r="B11" t="str">
            <v>★★★Supreme</v>
          </cell>
        </row>
        <row r="12">
          <cell r="B12" t="str">
            <v>★★Superior</v>
          </cell>
        </row>
        <row r="13">
          <cell r="B13" t="str">
            <v>★Standard</v>
          </cell>
        </row>
        <row r="14">
          <cell r="B14" t="str">
            <v>(評価未入力）</v>
          </cell>
        </row>
      </sheetData>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4" displayName="テーブル14" ref="B25:B33" totalsRowShown="0" headerRowDxfId="20" dataDxfId="19">
  <autoFilter ref="B25:B33" xr:uid="{00000000-0009-0000-0100-000001000000}"/>
  <tableColumns count="1">
    <tableColumn id="1" xr3:uid="{00000000-0010-0000-0000-000001000000}" name="B列　ID・分類" data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135" displayName="テーブル135" ref="D25:F33" totalsRowShown="0" headerRowDxfId="17" dataDxfId="16">
  <autoFilter ref="D25:F33" xr:uid="{00000000-0009-0000-0100-000002000000}"/>
  <tableColumns count="3">
    <tableColumn id="1" xr3:uid="{00000000-0010-0000-0100-000001000000}" name="B列　ID・分類" dataDxfId="15"/>
    <tableColumn id="3" xr3:uid="{00000000-0010-0000-0100-000003000000}" name="C列1" dataDxfId="14"/>
    <tableColumn id="2" xr3:uid="{00000000-0010-0000-0100-000002000000}" name="C列2" dataDxfId="13"/>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97"/>
  <sheetViews>
    <sheetView showGridLines="0" showZeros="0" tabSelected="1" topLeftCell="B1" zoomScale="90" zoomScaleNormal="90" zoomScaleSheetLayoutView="40" workbookViewId="0">
      <selection activeCell="C5" sqref="C5:H5"/>
    </sheetView>
  </sheetViews>
  <sheetFormatPr defaultColWidth="8" defaultRowHeight="24" x14ac:dyDescent="0.4"/>
  <cols>
    <col min="1" max="1" width="7.625" style="31" hidden="1" customWidth="1"/>
    <col min="2" max="2" width="7.375" style="41" customWidth="1"/>
    <col min="3" max="3" width="25" style="26" customWidth="1"/>
    <col min="4" max="4" width="28.125" style="42" customWidth="1"/>
    <col min="5" max="5" width="5.875" style="42" customWidth="1"/>
    <col min="6" max="6" width="47.5" style="31" customWidth="1"/>
    <col min="7" max="7" width="17.5" style="42" customWidth="1"/>
    <col min="8" max="8" width="67.375" style="42" customWidth="1"/>
    <col min="9" max="9" width="1.625" style="29" customWidth="1"/>
    <col min="10" max="16384" width="8" style="31"/>
  </cols>
  <sheetData>
    <row r="1" spans="1:10" s="87" customFormat="1" ht="29.25" customHeight="1" x14ac:dyDescent="0.4">
      <c r="A1" s="300" t="s">
        <v>1141</v>
      </c>
      <c r="B1" s="300"/>
      <c r="C1" s="300"/>
      <c r="D1" s="300"/>
      <c r="E1" s="300"/>
      <c r="F1" s="300"/>
      <c r="G1" s="300"/>
      <c r="H1" s="300"/>
      <c r="I1" s="86"/>
      <c r="J1" s="86"/>
    </row>
    <row r="2" spans="1:10" s="87" customFormat="1" ht="29.25" customHeight="1" x14ac:dyDescent="0.4">
      <c r="B2" s="88"/>
      <c r="C2" s="84"/>
      <c r="D2" s="85"/>
      <c r="E2" s="85"/>
      <c r="F2" s="89"/>
      <c r="H2" s="90"/>
      <c r="I2" s="85"/>
      <c r="J2" s="86"/>
    </row>
    <row r="3" spans="1:10" ht="33.75" customHeight="1" x14ac:dyDescent="0.4">
      <c r="B3" s="136" t="s">
        <v>181</v>
      </c>
      <c r="C3" s="136"/>
      <c r="D3" s="136"/>
      <c r="E3" s="136"/>
      <c r="F3" s="136"/>
      <c r="G3" s="136"/>
      <c r="H3" s="136"/>
      <c r="I3" s="94"/>
      <c r="J3" s="29"/>
    </row>
    <row r="4" spans="1:10" ht="12.75" customHeight="1" x14ac:dyDescent="0.4">
      <c r="B4" s="32"/>
      <c r="C4" s="32"/>
      <c r="D4" s="32"/>
      <c r="E4" s="32"/>
      <c r="F4" s="32"/>
      <c r="G4" s="32"/>
      <c r="H4" s="32"/>
      <c r="I4" s="32"/>
      <c r="J4" s="29"/>
    </row>
    <row r="5" spans="1:10" ht="46.5" customHeight="1" x14ac:dyDescent="0.4">
      <c r="B5" s="31"/>
      <c r="C5" s="135" t="s">
        <v>294</v>
      </c>
      <c r="D5" s="135"/>
      <c r="E5" s="135"/>
      <c r="F5" s="135"/>
      <c r="G5" s="135"/>
      <c r="H5" s="135"/>
      <c r="I5" s="32"/>
      <c r="J5" s="29"/>
    </row>
    <row r="6" spans="1:10" ht="5.25" customHeight="1" thickBot="1" x14ac:dyDescent="0.45">
      <c r="B6" s="32"/>
      <c r="C6" s="33"/>
      <c r="D6" s="32"/>
      <c r="E6" s="32"/>
      <c r="F6" s="32"/>
      <c r="G6" s="32"/>
      <c r="H6" s="32"/>
      <c r="I6" s="32"/>
      <c r="J6" s="29"/>
    </row>
    <row r="7" spans="1:10" ht="23.25" customHeight="1" x14ac:dyDescent="0.4">
      <c r="B7" s="32"/>
      <c r="C7" s="230" t="s">
        <v>299</v>
      </c>
      <c r="D7" s="231"/>
      <c r="E7" s="79" t="s">
        <v>286</v>
      </c>
      <c r="F7" s="73" t="s">
        <v>287</v>
      </c>
      <c r="G7" s="227" t="s">
        <v>290</v>
      </c>
      <c r="I7" s="32"/>
      <c r="J7" s="29"/>
    </row>
    <row r="8" spans="1:10" ht="23.25" customHeight="1" x14ac:dyDescent="0.4">
      <c r="B8" s="32"/>
      <c r="C8" s="232"/>
      <c r="D8" s="233"/>
      <c r="E8" s="80" t="s">
        <v>285</v>
      </c>
      <c r="F8" s="74" t="s">
        <v>288</v>
      </c>
      <c r="G8" s="228"/>
      <c r="I8" s="32"/>
      <c r="J8" s="29"/>
    </row>
    <row r="9" spans="1:10" ht="23.25" customHeight="1" thickBot="1" x14ac:dyDescent="0.45">
      <c r="B9" s="32"/>
      <c r="C9" s="232"/>
      <c r="D9" s="233"/>
      <c r="E9" s="81" t="s">
        <v>285</v>
      </c>
      <c r="F9" s="75" t="s">
        <v>289</v>
      </c>
      <c r="G9" s="228"/>
      <c r="I9" s="32"/>
      <c r="J9" s="29"/>
    </row>
    <row r="10" spans="1:10" ht="57.75" customHeight="1" thickTop="1" thickBot="1" x14ac:dyDescent="0.45">
      <c r="B10" s="32"/>
      <c r="C10" s="234"/>
      <c r="D10" s="235"/>
      <c r="E10" s="82" t="s">
        <v>285</v>
      </c>
      <c r="F10" s="76" t="s">
        <v>293</v>
      </c>
      <c r="G10" s="229"/>
      <c r="I10" s="32"/>
      <c r="J10" s="29"/>
    </row>
    <row r="11" spans="1:10" ht="48" customHeight="1" thickBot="1" x14ac:dyDescent="0.45">
      <c r="B11" s="32"/>
      <c r="C11" s="236" t="s">
        <v>292</v>
      </c>
      <c r="D11" s="237"/>
      <c r="E11" s="83" t="s">
        <v>285</v>
      </c>
      <c r="F11" s="77" t="s">
        <v>1139</v>
      </c>
      <c r="G11" s="78" t="s">
        <v>291</v>
      </c>
      <c r="I11" s="32"/>
      <c r="J11" s="29"/>
    </row>
    <row r="12" spans="1:10" ht="13.5" customHeight="1" x14ac:dyDescent="0.4">
      <c r="B12" s="32"/>
      <c r="C12" s="31"/>
      <c r="D12" s="34"/>
      <c r="E12" s="34"/>
      <c r="F12" s="35"/>
      <c r="G12" s="32"/>
      <c r="H12" s="32"/>
      <c r="I12" s="32"/>
      <c r="J12" s="29"/>
    </row>
    <row r="13" spans="1:10" ht="154.5" customHeight="1" x14ac:dyDescent="0.4">
      <c r="C13" s="135" t="s">
        <v>402</v>
      </c>
      <c r="D13" s="135"/>
      <c r="E13" s="135"/>
      <c r="F13" s="135"/>
      <c r="G13" s="135"/>
      <c r="H13" s="135"/>
      <c r="I13" s="93"/>
      <c r="J13" s="29"/>
    </row>
    <row r="14" spans="1:10" ht="12" customHeight="1" thickBot="1" x14ac:dyDescent="0.45">
      <c r="B14" s="30"/>
      <c r="C14" s="30"/>
      <c r="D14" s="28"/>
      <c r="E14" s="28"/>
      <c r="G14" s="28"/>
      <c r="H14" s="28"/>
    </row>
    <row r="15" spans="1:10" s="50" customFormat="1" ht="24" customHeight="1" x14ac:dyDescent="0.4">
      <c r="B15" s="137" t="s">
        <v>4</v>
      </c>
      <c r="C15" s="139" t="s">
        <v>5</v>
      </c>
      <c r="D15" s="141" t="s">
        <v>86</v>
      </c>
      <c r="E15" s="222" t="s">
        <v>87</v>
      </c>
      <c r="F15" s="223"/>
      <c r="G15" s="224"/>
      <c r="H15" s="36" t="s">
        <v>88</v>
      </c>
      <c r="I15" s="51"/>
    </row>
    <row r="16" spans="1:10" s="50" customFormat="1" ht="40.5" customHeight="1" x14ac:dyDescent="0.4">
      <c r="B16" s="138"/>
      <c r="C16" s="140"/>
      <c r="D16" s="142"/>
      <c r="E16" s="239" t="s">
        <v>405</v>
      </c>
      <c r="F16" s="240"/>
      <c r="G16" s="106" t="s">
        <v>1140</v>
      </c>
      <c r="H16" s="95" t="s">
        <v>403</v>
      </c>
      <c r="I16" s="51"/>
    </row>
    <row r="17" spans="1:9" ht="88.5" customHeight="1" x14ac:dyDescent="0.4">
      <c r="A17" s="52" t="s">
        <v>0</v>
      </c>
      <c r="B17" s="241" t="s">
        <v>210</v>
      </c>
      <c r="C17" s="243" t="s">
        <v>386</v>
      </c>
      <c r="D17" s="160" t="s">
        <v>43</v>
      </c>
      <c r="E17" s="43" t="s">
        <v>286</v>
      </c>
      <c r="F17" s="96" t="s">
        <v>300</v>
      </c>
      <c r="G17" s="97" t="s">
        <v>193</v>
      </c>
      <c r="H17" s="162" t="s">
        <v>189</v>
      </c>
      <c r="I17" s="51"/>
    </row>
    <row r="18" spans="1:9" ht="88.5" customHeight="1" x14ac:dyDescent="0.4">
      <c r="A18" s="52" t="s">
        <v>0</v>
      </c>
      <c r="B18" s="242"/>
      <c r="C18" s="244"/>
      <c r="D18" s="157"/>
      <c r="E18" s="43" t="s">
        <v>285</v>
      </c>
      <c r="F18" s="98" t="s">
        <v>301</v>
      </c>
      <c r="G18" s="97" t="s">
        <v>193</v>
      </c>
      <c r="H18" s="162"/>
      <c r="I18" s="51"/>
    </row>
    <row r="19" spans="1:9" ht="88.5" customHeight="1" x14ac:dyDescent="0.4">
      <c r="A19" s="52" t="s">
        <v>0</v>
      </c>
      <c r="B19" s="245"/>
      <c r="C19" s="246"/>
      <c r="D19" s="38" t="s">
        <v>77</v>
      </c>
      <c r="E19" s="43" t="s">
        <v>285</v>
      </c>
      <c r="F19" s="98" t="s">
        <v>302</v>
      </c>
      <c r="G19" s="97">
        <v>12.6</v>
      </c>
      <c r="H19" s="144"/>
      <c r="I19" s="51"/>
    </row>
    <row r="20" spans="1:9" ht="44.25" customHeight="1" x14ac:dyDescent="0.4">
      <c r="A20" s="52" t="s">
        <v>0</v>
      </c>
      <c r="B20" s="241" t="s">
        <v>232</v>
      </c>
      <c r="C20" s="243" t="s">
        <v>380</v>
      </c>
      <c r="D20" s="160" t="s">
        <v>62</v>
      </c>
      <c r="E20" s="43" t="s">
        <v>285</v>
      </c>
      <c r="F20" s="98" t="s">
        <v>303</v>
      </c>
      <c r="G20" s="97" t="s">
        <v>194</v>
      </c>
      <c r="H20" s="143" t="s">
        <v>64</v>
      </c>
      <c r="I20" s="51"/>
    </row>
    <row r="21" spans="1:9" ht="36" customHeight="1" x14ac:dyDescent="0.4">
      <c r="A21" s="52"/>
      <c r="B21" s="242"/>
      <c r="C21" s="244"/>
      <c r="D21" s="157"/>
      <c r="E21" s="43" t="s">
        <v>285</v>
      </c>
      <c r="F21" s="98" t="s">
        <v>304</v>
      </c>
      <c r="G21" s="97" t="s">
        <v>195</v>
      </c>
      <c r="H21" s="162"/>
      <c r="I21" s="51"/>
    </row>
    <row r="22" spans="1:9" ht="36" customHeight="1" x14ac:dyDescent="0.4">
      <c r="A22" s="52" t="s">
        <v>0</v>
      </c>
      <c r="B22" s="214"/>
      <c r="C22" s="219"/>
      <c r="D22" s="159"/>
      <c r="E22" s="43" t="s">
        <v>285</v>
      </c>
      <c r="F22" s="98" t="s">
        <v>305</v>
      </c>
      <c r="G22" s="97" t="s">
        <v>196</v>
      </c>
      <c r="H22" s="162"/>
      <c r="I22" s="51"/>
    </row>
    <row r="23" spans="1:9" ht="66.599999999999994" customHeight="1" x14ac:dyDescent="0.4">
      <c r="A23" s="52"/>
      <c r="B23" s="214"/>
      <c r="C23" s="219"/>
      <c r="D23" s="160" t="s">
        <v>190</v>
      </c>
      <c r="E23" s="43" t="s">
        <v>285</v>
      </c>
      <c r="F23" s="98" t="s">
        <v>306</v>
      </c>
      <c r="G23" s="97" t="s">
        <v>197</v>
      </c>
      <c r="H23" s="143" t="s">
        <v>65</v>
      </c>
      <c r="I23" s="51"/>
    </row>
    <row r="24" spans="1:9" ht="66.599999999999994" customHeight="1" x14ac:dyDescent="0.4">
      <c r="A24" s="52"/>
      <c r="B24" s="181"/>
      <c r="C24" s="183"/>
      <c r="D24" s="159"/>
      <c r="E24" s="43" t="s">
        <v>285</v>
      </c>
      <c r="F24" s="98" t="s">
        <v>307</v>
      </c>
      <c r="G24" s="97" t="s">
        <v>198</v>
      </c>
      <c r="H24" s="144"/>
      <c r="I24" s="51"/>
    </row>
    <row r="25" spans="1:9" ht="59.1" customHeight="1" x14ac:dyDescent="0.4">
      <c r="A25" s="52" t="s">
        <v>0</v>
      </c>
      <c r="B25" s="163" t="s">
        <v>211</v>
      </c>
      <c r="C25" s="165" t="s">
        <v>385</v>
      </c>
      <c r="D25" s="160" t="s">
        <v>44</v>
      </c>
      <c r="E25" s="43" t="s">
        <v>285</v>
      </c>
      <c r="F25" s="99" t="s">
        <v>308</v>
      </c>
      <c r="G25" s="97" t="s">
        <v>32</v>
      </c>
      <c r="H25" s="143" t="s">
        <v>191</v>
      </c>
      <c r="I25" s="51"/>
    </row>
    <row r="26" spans="1:9" ht="59.1" customHeight="1" x14ac:dyDescent="0.4">
      <c r="A26" s="52" t="s">
        <v>0</v>
      </c>
      <c r="B26" s="181"/>
      <c r="C26" s="183"/>
      <c r="D26" s="159"/>
      <c r="E26" s="43" t="s">
        <v>285</v>
      </c>
      <c r="F26" s="99" t="s">
        <v>309</v>
      </c>
      <c r="G26" s="97">
        <v>6.3</v>
      </c>
      <c r="H26" s="238"/>
      <c r="I26" s="51"/>
    </row>
    <row r="27" spans="1:9" ht="59.1" customHeight="1" x14ac:dyDescent="0.4">
      <c r="A27" s="52" t="s">
        <v>0</v>
      </c>
      <c r="B27" s="163" t="s">
        <v>212</v>
      </c>
      <c r="C27" s="165" t="s">
        <v>381</v>
      </c>
      <c r="D27" s="160" t="s">
        <v>45</v>
      </c>
      <c r="E27" s="43" t="s">
        <v>285</v>
      </c>
      <c r="F27" s="98" t="s">
        <v>310</v>
      </c>
      <c r="G27" s="97" t="s">
        <v>18</v>
      </c>
      <c r="H27" s="143" t="s">
        <v>191</v>
      </c>
      <c r="I27" s="51"/>
    </row>
    <row r="28" spans="1:9" ht="59.1" customHeight="1" x14ac:dyDescent="0.4">
      <c r="A28" s="52" t="s">
        <v>0</v>
      </c>
      <c r="B28" s="181"/>
      <c r="C28" s="183"/>
      <c r="D28" s="159"/>
      <c r="E28" s="43" t="s">
        <v>285</v>
      </c>
      <c r="F28" s="98" t="s">
        <v>311</v>
      </c>
      <c r="G28" s="97" t="s">
        <v>33</v>
      </c>
      <c r="H28" s="238"/>
      <c r="I28" s="51"/>
    </row>
    <row r="29" spans="1:9" ht="87.75" customHeight="1" x14ac:dyDescent="0.4">
      <c r="A29" s="52" t="s">
        <v>0</v>
      </c>
      <c r="B29" s="163" t="s">
        <v>213</v>
      </c>
      <c r="C29" s="165" t="s">
        <v>382</v>
      </c>
      <c r="D29" s="160" t="s">
        <v>46</v>
      </c>
      <c r="E29" s="43" t="s">
        <v>285</v>
      </c>
      <c r="F29" s="98" t="s">
        <v>312</v>
      </c>
      <c r="G29" s="97" t="s">
        <v>199</v>
      </c>
      <c r="H29" s="143" t="s">
        <v>67</v>
      </c>
      <c r="I29" s="51"/>
    </row>
    <row r="30" spans="1:9" ht="56.85" customHeight="1" x14ac:dyDescent="0.4">
      <c r="A30" s="52" t="s">
        <v>0</v>
      </c>
      <c r="B30" s="225"/>
      <c r="C30" s="226"/>
      <c r="D30" s="157"/>
      <c r="E30" s="43" t="s">
        <v>285</v>
      </c>
      <c r="F30" s="98" t="s">
        <v>313</v>
      </c>
      <c r="G30" s="97" t="s">
        <v>200</v>
      </c>
      <c r="H30" s="162"/>
      <c r="I30" s="51"/>
    </row>
    <row r="31" spans="1:9" ht="56.85" customHeight="1" x14ac:dyDescent="0.4">
      <c r="A31" s="52" t="s">
        <v>0</v>
      </c>
      <c r="B31" s="225"/>
      <c r="C31" s="226"/>
      <c r="D31" s="157"/>
      <c r="E31" s="43" t="s">
        <v>285</v>
      </c>
      <c r="F31" s="98" t="s">
        <v>314</v>
      </c>
      <c r="G31" s="97" t="s">
        <v>201</v>
      </c>
      <c r="H31" s="162"/>
      <c r="I31" s="51"/>
    </row>
    <row r="32" spans="1:9" ht="56.85" customHeight="1" x14ac:dyDescent="0.4">
      <c r="A32" s="52" t="s">
        <v>0</v>
      </c>
      <c r="B32" s="225"/>
      <c r="C32" s="226"/>
      <c r="D32" s="157"/>
      <c r="E32" s="43" t="s">
        <v>285</v>
      </c>
      <c r="F32" s="98" t="s">
        <v>315</v>
      </c>
      <c r="G32" s="97" t="s">
        <v>59</v>
      </c>
      <c r="H32" s="162"/>
      <c r="I32" s="51"/>
    </row>
    <row r="33" spans="1:9" ht="56.85" customHeight="1" x14ac:dyDescent="0.4">
      <c r="A33" s="52" t="s">
        <v>0</v>
      </c>
      <c r="B33" s="225"/>
      <c r="C33" s="226"/>
      <c r="D33" s="157"/>
      <c r="E33" s="43" t="s">
        <v>285</v>
      </c>
      <c r="F33" s="98" t="s">
        <v>316</v>
      </c>
      <c r="G33" s="97" t="s">
        <v>202</v>
      </c>
      <c r="H33" s="162"/>
      <c r="I33" s="51"/>
    </row>
    <row r="34" spans="1:9" ht="148.5" customHeight="1" x14ac:dyDescent="0.4">
      <c r="A34" s="52" t="s">
        <v>0</v>
      </c>
      <c r="B34" s="163" t="s">
        <v>214</v>
      </c>
      <c r="C34" s="165" t="s">
        <v>383</v>
      </c>
      <c r="D34" s="160" t="s">
        <v>25</v>
      </c>
      <c r="E34" s="43" t="s">
        <v>285</v>
      </c>
      <c r="F34" s="98" t="s">
        <v>317</v>
      </c>
      <c r="G34" s="97" t="s">
        <v>34</v>
      </c>
      <c r="H34" s="143" t="s">
        <v>186</v>
      </c>
      <c r="I34" s="51"/>
    </row>
    <row r="35" spans="1:9" ht="148.5" customHeight="1" x14ac:dyDescent="0.4">
      <c r="A35" s="52"/>
      <c r="B35" s="164"/>
      <c r="C35" s="166"/>
      <c r="D35" s="161"/>
      <c r="E35" s="43" t="s">
        <v>285</v>
      </c>
      <c r="F35" s="100" t="s">
        <v>318</v>
      </c>
      <c r="G35" s="97">
        <v>17.170000000000002</v>
      </c>
      <c r="H35" s="144"/>
      <c r="I35" s="51"/>
    </row>
    <row r="36" spans="1:9" ht="50.45" customHeight="1" x14ac:dyDescent="0.4">
      <c r="A36" s="53" t="s">
        <v>1</v>
      </c>
      <c r="B36" s="146" t="s">
        <v>215</v>
      </c>
      <c r="C36" s="150" t="s">
        <v>384</v>
      </c>
      <c r="D36" s="157" t="s">
        <v>42</v>
      </c>
      <c r="E36" s="44" t="s">
        <v>285</v>
      </c>
      <c r="F36" s="100" t="s">
        <v>319</v>
      </c>
      <c r="G36" s="97">
        <v>8.8000000000000007</v>
      </c>
      <c r="H36" s="154" t="s">
        <v>68</v>
      </c>
      <c r="I36" s="51"/>
    </row>
    <row r="37" spans="1:9" ht="50.45" customHeight="1" x14ac:dyDescent="0.4">
      <c r="A37" s="53" t="s">
        <v>1</v>
      </c>
      <c r="B37" s="148"/>
      <c r="C37" s="152"/>
      <c r="D37" s="158"/>
      <c r="E37" s="44" t="s">
        <v>285</v>
      </c>
      <c r="F37" s="98" t="s">
        <v>379</v>
      </c>
      <c r="G37" s="97" t="s">
        <v>26</v>
      </c>
      <c r="H37" s="155"/>
      <c r="I37" s="51"/>
    </row>
    <row r="38" spans="1:9" ht="50.45" customHeight="1" x14ac:dyDescent="0.4">
      <c r="A38" s="53" t="s">
        <v>1</v>
      </c>
      <c r="B38" s="148"/>
      <c r="C38" s="152"/>
      <c r="D38" s="159"/>
      <c r="E38" s="44" t="s">
        <v>285</v>
      </c>
      <c r="F38" s="98" t="s">
        <v>378</v>
      </c>
      <c r="G38" s="97" t="s">
        <v>27</v>
      </c>
      <c r="H38" s="156"/>
      <c r="I38" s="51"/>
    </row>
    <row r="39" spans="1:9" ht="53.45" customHeight="1" x14ac:dyDescent="0.4">
      <c r="A39" s="53" t="s">
        <v>1</v>
      </c>
      <c r="B39" s="148"/>
      <c r="C39" s="152"/>
      <c r="D39" s="160" t="s">
        <v>21</v>
      </c>
      <c r="E39" s="44" t="s">
        <v>285</v>
      </c>
      <c r="F39" s="98" t="s">
        <v>320</v>
      </c>
      <c r="G39" s="97" t="s">
        <v>50</v>
      </c>
      <c r="H39" s="154" t="s">
        <v>72</v>
      </c>
    </row>
    <row r="40" spans="1:9" ht="53.45" customHeight="1" x14ac:dyDescent="0.4">
      <c r="A40" s="53" t="s">
        <v>1</v>
      </c>
      <c r="B40" s="148"/>
      <c r="C40" s="152"/>
      <c r="D40" s="158"/>
      <c r="E40" s="44" t="s">
        <v>285</v>
      </c>
      <c r="F40" s="98" t="s">
        <v>321</v>
      </c>
      <c r="G40" s="97" t="s">
        <v>16</v>
      </c>
      <c r="H40" s="155"/>
    </row>
    <row r="41" spans="1:9" ht="53.45" customHeight="1" x14ac:dyDescent="0.4">
      <c r="A41" s="53" t="s">
        <v>1</v>
      </c>
      <c r="B41" s="148"/>
      <c r="C41" s="152"/>
      <c r="D41" s="158"/>
      <c r="E41" s="44" t="s">
        <v>285</v>
      </c>
      <c r="F41" s="98" t="s">
        <v>322</v>
      </c>
      <c r="G41" s="97" t="s">
        <v>16</v>
      </c>
      <c r="H41" s="155"/>
    </row>
    <row r="42" spans="1:9" ht="53.45" customHeight="1" x14ac:dyDescent="0.4">
      <c r="A42" s="53" t="s">
        <v>1</v>
      </c>
      <c r="B42" s="149"/>
      <c r="C42" s="153"/>
      <c r="D42" s="159"/>
      <c r="E42" s="44" t="s">
        <v>285</v>
      </c>
      <c r="F42" s="98" t="s">
        <v>323</v>
      </c>
      <c r="G42" s="97" t="s">
        <v>16</v>
      </c>
      <c r="H42" s="156"/>
    </row>
    <row r="43" spans="1:9" ht="48" customHeight="1" x14ac:dyDescent="0.4">
      <c r="A43" s="53" t="s">
        <v>1</v>
      </c>
      <c r="B43" s="146" t="s">
        <v>216</v>
      </c>
      <c r="C43" s="150" t="s">
        <v>387</v>
      </c>
      <c r="D43" s="160" t="s">
        <v>284</v>
      </c>
      <c r="E43" s="44" t="s">
        <v>285</v>
      </c>
      <c r="F43" s="98" t="s">
        <v>324</v>
      </c>
      <c r="G43" s="97" t="s">
        <v>22</v>
      </c>
      <c r="H43" s="154" t="s">
        <v>69</v>
      </c>
      <c r="I43" s="51"/>
    </row>
    <row r="44" spans="1:9" ht="56.25" customHeight="1" x14ac:dyDescent="0.4">
      <c r="A44" s="53" t="s">
        <v>1</v>
      </c>
      <c r="B44" s="147"/>
      <c r="C44" s="151"/>
      <c r="D44" s="157"/>
      <c r="E44" s="44" t="s">
        <v>285</v>
      </c>
      <c r="F44" s="98" t="s">
        <v>325</v>
      </c>
      <c r="G44" s="97" t="s">
        <v>49</v>
      </c>
      <c r="H44" s="155"/>
      <c r="I44" s="51"/>
    </row>
    <row r="45" spans="1:9" ht="48" customHeight="1" x14ac:dyDescent="0.4">
      <c r="A45" s="53" t="s">
        <v>1</v>
      </c>
      <c r="B45" s="148"/>
      <c r="C45" s="152"/>
      <c r="D45" s="157"/>
      <c r="E45" s="44" t="s">
        <v>285</v>
      </c>
      <c r="F45" s="98" t="s">
        <v>326</v>
      </c>
      <c r="G45" s="97" t="s">
        <v>60</v>
      </c>
      <c r="H45" s="155"/>
      <c r="I45" s="51"/>
    </row>
    <row r="46" spans="1:9" ht="55.35" customHeight="1" x14ac:dyDescent="0.4">
      <c r="A46" s="53" t="s">
        <v>1</v>
      </c>
      <c r="B46" s="148"/>
      <c r="C46" s="152"/>
      <c r="D46" s="161"/>
      <c r="E46" s="44" t="s">
        <v>285</v>
      </c>
      <c r="F46" s="98" t="s">
        <v>328</v>
      </c>
      <c r="G46" s="97" t="s">
        <v>203</v>
      </c>
      <c r="H46" s="155"/>
      <c r="I46" s="51"/>
    </row>
    <row r="47" spans="1:9" ht="55.35" customHeight="1" x14ac:dyDescent="0.4">
      <c r="A47" s="53" t="s">
        <v>1</v>
      </c>
      <c r="B47" s="149"/>
      <c r="C47" s="153"/>
      <c r="D47" s="38" t="s">
        <v>78</v>
      </c>
      <c r="E47" s="44" t="s">
        <v>285</v>
      </c>
      <c r="F47" s="98" t="s">
        <v>327</v>
      </c>
      <c r="G47" s="97" t="s">
        <v>17</v>
      </c>
      <c r="H47" s="156"/>
      <c r="I47" s="51"/>
    </row>
    <row r="48" spans="1:9" ht="54" customHeight="1" x14ac:dyDescent="0.4">
      <c r="A48" s="53" t="s">
        <v>1</v>
      </c>
      <c r="B48" s="146" t="s">
        <v>217</v>
      </c>
      <c r="C48" s="150" t="s">
        <v>388</v>
      </c>
      <c r="D48" s="160" t="s">
        <v>57</v>
      </c>
      <c r="E48" s="44" t="s">
        <v>285</v>
      </c>
      <c r="F48" s="98" t="s">
        <v>329</v>
      </c>
      <c r="G48" s="97" t="s">
        <v>58</v>
      </c>
      <c r="H48" s="145" t="s">
        <v>70</v>
      </c>
      <c r="I48" s="51"/>
    </row>
    <row r="49" spans="1:9" ht="33" x14ac:dyDescent="0.4">
      <c r="A49" s="53" t="s">
        <v>1</v>
      </c>
      <c r="B49" s="147"/>
      <c r="C49" s="151"/>
      <c r="D49" s="157"/>
      <c r="E49" s="44" t="s">
        <v>285</v>
      </c>
      <c r="F49" s="98" t="s">
        <v>330</v>
      </c>
      <c r="G49" s="97" t="s">
        <v>58</v>
      </c>
      <c r="H49" s="145"/>
      <c r="I49" s="51"/>
    </row>
    <row r="50" spans="1:9" ht="49.5" x14ac:dyDescent="0.4">
      <c r="A50" s="53" t="s">
        <v>1</v>
      </c>
      <c r="B50" s="147"/>
      <c r="C50" s="151"/>
      <c r="D50" s="161"/>
      <c r="E50" s="44" t="s">
        <v>285</v>
      </c>
      <c r="F50" s="98" t="s">
        <v>331</v>
      </c>
      <c r="G50" s="97" t="s">
        <v>53</v>
      </c>
      <c r="H50" s="145"/>
      <c r="I50" s="51"/>
    </row>
    <row r="51" spans="1:9" ht="108.75" customHeight="1" x14ac:dyDescent="0.4">
      <c r="A51" s="53" t="s">
        <v>1</v>
      </c>
      <c r="B51" s="147"/>
      <c r="C51" s="151"/>
      <c r="D51" s="160" t="s">
        <v>79</v>
      </c>
      <c r="E51" s="44" t="s">
        <v>285</v>
      </c>
      <c r="F51" s="98" t="s">
        <v>332</v>
      </c>
      <c r="G51" s="97" t="s">
        <v>47</v>
      </c>
      <c r="H51" s="145" t="s">
        <v>73</v>
      </c>
      <c r="I51" s="51"/>
    </row>
    <row r="52" spans="1:9" ht="72" customHeight="1" x14ac:dyDescent="0.4">
      <c r="A52" s="53" t="s">
        <v>1</v>
      </c>
      <c r="B52" s="147"/>
      <c r="C52" s="151"/>
      <c r="D52" s="157"/>
      <c r="E52" s="44" t="s">
        <v>285</v>
      </c>
      <c r="F52" s="98" t="s">
        <v>333</v>
      </c>
      <c r="G52" s="97" t="s">
        <v>48</v>
      </c>
      <c r="H52" s="145"/>
      <c r="I52" s="51"/>
    </row>
    <row r="53" spans="1:9" ht="33" x14ac:dyDescent="0.4">
      <c r="A53" s="53" t="s">
        <v>1</v>
      </c>
      <c r="B53" s="220"/>
      <c r="C53" s="221"/>
      <c r="D53" s="161"/>
      <c r="E53" s="44" t="s">
        <v>285</v>
      </c>
      <c r="F53" s="98" t="s">
        <v>334</v>
      </c>
      <c r="G53" s="97" t="s">
        <v>53</v>
      </c>
      <c r="H53" s="145"/>
      <c r="I53" s="51"/>
    </row>
    <row r="54" spans="1:9" ht="42.6" customHeight="1" x14ac:dyDescent="0.4">
      <c r="A54" s="53" t="s">
        <v>1</v>
      </c>
      <c r="B54" s="196" t="s">
        <v>218</v>
      </c>
      <c r="C54" s="199" t="s">
        <v>389</v>
      </c>
      <c r="D54" s="160" t="s">
        <v>80</v>
      </c>
      <c r="E54" s="44" t="s">
        <v>285</v>
      </c>
      <c r="F54" s="98" t="s">
        <v>335</v>
      </c>
      <c r="G54" s="97" t="s">
        <v>54</v>
      </c>
      <c r="H54" s="154" t="s">
        <v>192</v>
      </c>
      <c r="I54" s="51"/>
    </row>
    <row r="55" spans="1:9" ht="42.6" customHeight="1" x14ac:dyDescent="0.4">
      <c r="A55" s="53" t="s">
        <v>1</v>
      </c>
      <c r="B55" s="214"/>
      <c r="C55" s="219"/>
      <c r="D55" s="158"/>
      <c r="E55" s="44" t="s">
        <v>285</v>
      </c>
      <c r="F55" s="98" t="s">
        <v>336</v>
      </c>
      <c r="G55" s="97" t="s">
        <v>23</v>
      </c>
      <c r="H55" s="213"/>
      <c r="I55" s="51"/>
    </row>
    <row r="56" spans="1:9" ht="42.6" customHeight="1" x14ac:dyDescent="0.4">
      <c r="A56" s="53"/>
      <c r="B56" s="214"/>
      <c r="C56" s="219"/>
      <c r="D56" s="158"/>
      <c r="E56" s="44" t="s">
        <v>285</v>
      </c>
      <c r="F56" s="98" t="s">
        <v>337</v>
      </c>
      <c r="G56" s="97" t="s">
        <v>28</v>
      </c>
      <c r="H56" s="213"/>
      <c r="I56" s="51"/>
    </row>
    <row r="57" spans="1:9" ht="42.6" customHeight="1" x14ac:dyDescent="0.4">
      <c r="A57" s="53"/>
      <c r="B57" s="214"/>
      <c r="C57" s="219"/>
      <c r="D57" s="158"/>
      <c r="E57" s="44" t="s">
        <v>285</v>
      </c>
      <c r="F57" s="98" t="s">
        <v>338</v>
      </c>
      <c r="G57" s="97" t="s">
        <v>55</v>
      </c>
      <c r="H57" s="213"/>
      <c r="I57" s="51"/>
    </row>
    <row r="58" spans="1:9" ht="63.6" customHeight="1" x14ac:dyDescent="0.4">
      <c r="A58" s="53" t="s">
        <v>1</v>
      </c>
      <c r="B58" s="196" t="s">
        <v>219</v>
      </c>
      <c r="C58" s="199" t="s">
        <v>390</v>
      </c>
      <c r="D58" s="160" t="s">
        <v>6</v>
      </c>
      <c r="E58" s="44" t="s">
        <v>285</v>
      </c>
      <c r="F58" s="98" t="s">
        <v>339</v>
      </c>
      <c r="G58" s="97" t="s">
        <v>56</v>
      </c>
      <c r="H58" s="154" t="s">
        <v>74</v>
      </c>
      <c r="I58" s="51"/>
    </row>
    <row r="59" spans="1:9" ht="63.6" customHeight="1" x14ac:dyDescent="0.4">
      <c r="A59" s="53" t="s">
        <v>1</v>
      </c>
      <c r="B59" s="181"/>
      <c r="C59" s="183"/>
      <c r="D59" s="159"/>
      <c r="E59" s="44" t="s">
        <v>285</v>
      </c>
      <c r="F59" s="98" t="s">
        <v>340</v>
      </c>
      <c r="G59" s="97" t="s">
        <v>24</v>
      </c>
      <c r="H59" s="218"/>
      <c r="I59" s="51"/>
    </row>
    <row r="60" spans="1:9" ht="60.6" customHeight="1" x14ac:dyDescent="0.4">
      <c r="A60" s="53" t="s">
        <v>1</v>
      </c>
      <c r="B60" s="196" t="s">
        <v>220</v>
      </c>
      <c r="C60" s="215" t="s">
        <v>391</v>
      </c>
      <c r="D60" s="160" t="s">
        <v>81</v>
      </c>
      <c r="E60" s="44" t="s">
        <v>285</v>
      </c>
      <c r="F60" s="98" t="s">
        <v>341</v>
      </c>
      <c r="G60" s="97" t="s">
        <v>29</v>
      </c>
      <c r="H60" s="154" t="s">
        <v>75</v>
      </c>
      <c r="I60" s="51"/>
    </row>
    <row r="61" spans="1:9" ht="60.6" customHeight="1" x14ac:dyDescent="0.4">
      <c r="A61" s="53" t="s">
        <v>1</v>
      </c>
      <c r="B61" s="214"/>
      <c r="C61" s="216"/>
      <c r="D61" s="158"/>
      <c r="E61" s="44" t="s">
        <v>285</v>
      </c>
      <c r="F61" s="98" t="s">
        <v>342</v>
      </c>
      <c r="G61" s="97" t="s">
        <v>31</v>
      </c>
      <c r="H61" s="213"/>
      <c r="I61" s="51"/>
    </row>
    <row r="62" spans="1:9" ht="60.6" customHeight="1" x14ac:dyDescent="0.4">
      <c r="A62" s="53" t="s">
        <v>1</v>
      </c>
      <c r="B62" s="181"/>
      <c r="C62" s="217"/>
      <c r="D62" s="159"/>
      <c r="E62" s="44" t="s">
        <v>285</v>
      </c>
      <c r="F62" s="98" t="s">
        <v>343</v>
      </c>
      <c r="G62" s="97" t="s">
        <v>30</v>
      </c>
      <c r="H62" s="218"/>
      <c r="I62" s="51"/>
    </row>
    <row r="63" spans="1:9" ht="54.95" customHeight="1" x14ac:dyDescent="0.4">
      <c r="A63" s="53" t="s">
        <v>1</v>
      </c>
      <c r="B63" s="211" t="s">
        <v>221</v>
      </c>
      <c r="C63" s="212" t="s">
        <v>392</v>
      </c>
      <c r="D63" s="193" t="s">
        <v>7</v>
      </c>
      <c r="E63" s="44" t="s">
        <v>285</v>
      </c>
      <c r="F63" s="98" t="s">
        <v>344</v>
      </c>
      <c r="G63" s="97">
        <v>17.170000000000002</v>
      </c>
      <c r="H63" s="154" t="s">
        <v>76</v>
      </c>
      <c r="I63" s="51"/>
    </row>
    <row r="64" spans="1:9" ht="54.95" customHeight="1" x14ac:dyDescent="0.4">
      <c r="A64" s="53" t="s">
        <v>1</v>
      </c>
      <c r="B64" s="211"/>
      <c r="C64" s="212"/>
      <c r="D64" s="194"/>
      <c r="E64" s="44" t="s">
        <v>285</v>
      </c>
      <c r="F64" s="98" t="s">
        <v>345</v>
      </c>
      <c r="G64" s="97">
        <v>17.170000000000002</v>
      </c>
      <c r="H64" s="213"/>
      <c r="I64" s="51"/>
    </row>
    <row r="65" spans="1:9" ht="54.95" customHeight="1" x14ac:dyDescent="0.4">
      <c r="A65" s="53" t="s">
        <v>1</v>
      </c>
      <c r="B65" s="211"/>
      <c r="C65" s="212"/>
      <c r="D65" s="193" t="s">
        <v>82</v>
      </c>
      <c r="E65" s="44" t="s">
        <v>285</v>
      </c>
      <c r="F65" s="98" t="s">
        <v>346</v>
      </c>
      <c r="G65" s="97" t="s">
        <v>204</v>
      </c>
      <c r="H65" s="213"/>
      <c r="I65" s="51"/>
    </row>
    <row r="66" spans="1:9" ht="54.95" customHeight="1" x14ac:dyDescent="0.4">
      <c r="A66" s="53" t="s">
        <v>1</v>
      </c>
      <c r="B66" s="211"/>
      <c r="C66" s="212"/>
      <c r="D66" s="194"/>
      <c r="E66" s="44" t="s">
        <v>285</v>
      </c>
      <c r="F66" s="98" t="s">
        <v>347</v>
      </c>
      <c r="G66" s="97" t="s">
        <v>204</v>
      </c>
      <c r="H66" s="213"/>
      <c r="I66" s="51"/>
    </row>
    <row r="67" spans="1:9" ht="71.099999999999994" customHeight="1" x14ac:dyDescent="0.4">
      <c r="A67" s="53" t="s">
        <v>1</v>
      </c>
      <c r="B67" s="196" t="s">
        <v>222</v>
      </c>
      <c r="C67" s="199" t="s">
        <v>393</v>
      </c>
      <c r="D67" s="160" t="s">
        <v>8</v>
      </c>
      <c r="E67" s="44" t="s">
        <v>285</v>
      </c>
      <c r="F67" s="98" t="s">
        <v>348</v>
      </c>
      <c r="G67" s="97" t="s">
        <v>206</v>
      </c>
      <c r="H67" s="154" t="s">
        <v>185</v>
      </c>
      <c r="I67" s="51"/>
    </row>
    <row r="68" spans="1:9" ht="71.099999999999994" customHeight="1" x14ac:dyDescent="0.4">
      <c r="A68" s="53" t="s">
        <v>1</v>
      </c>
      <c r="B68" s="197"/>
      <c r="C68" s="200"/>
      <c r="D68" s="157"/>
      <c r="E68" s="44" t="s">
        <v>285</v>
      </c>
      <c r="F68" s="98" t="s">
        <v>349</v>
      </c>
      <c r="G68" s="97" t="s">
        <v>206</v>
      </c>
      <c r="H68" s="155"/>
      <c r="I68" s="51"/>
    </row>
    <row r="69" spans="1:9" ht="71.099999999999994" customHeight="1" x14ac:dyDescent="0.4">
      <c r="A69" s="53" t="s">
        <v>1</v>
      </c>
      <c r="B69" s="197"/>
      <c r="C69" s="200"/>
      <c r="D69" s="157"/>
      <c r="E69" s="44" t="s">
        <v>285</v>
      </c>
      <c r="F69" s="98" t="s">
        <v>350</v>
      </c>
      <c r="G69" s="97" t="s">
        <v>205</v>
      </c>
      <c r="H69" s="155"/>
      <c r="I69" s="51"/>
    </row>
    <row r="70" spans="1:9" ht="86.1" customHeight="1" x14ac:dyDescent="0.4">
      <c r="A70" s="52"/>
      <c r="B70" s="198"/>
      <c r="C70" s="201"/>
      <c r="D70" s="161"/>
      <c r="E70" s="44" t="s">
        <v>285</v>
      </c>
      <c r="F70" s="100" t="s">
        <v>351</v>
      </c>
      <c r="G70" s="97">
        <v>17.170000000000002</v>
      </c>
      <c r="H70" s="156"/>
      <c r="I70" s="51"/>
    </row>
    <row r="71" spans="1:9" ht="36" customHeight="1" x14ac:dyDescent="0.4">
      <c r="A71" s="54" t="s">
        <v>2</v>
      </c>
      <c r="B71" s="189" t="s">
        <v>223</v>
      </c>
      <c r="C71" s="191" t="s">
        <v>394</v>
      </c>
      <c r="D71" s="193" t="s">
        <v>9</v>
      </c>
      <c r="E71" s="45" t="s">
        <v>285</v>
      </c>
      <c r="F71" s="98" t="s">
        <v>352</v>
      </c>
      <c r="G71" s="97" t="s">
        <v>19</v>
      </c>
      <c r="H71" s="184" t="s">
        <v>66</v>
      </c>
      <c r="I71" s="51"/>
    </row>
    <row r="72" spans="1:9" ht="36" customHeight="1" x14ac:dyDescent="0.4">
      <c r="A72" s="54" t="s">
        <v>2</v>
      </c>
      <c r="B72" s="190"/>
      <c r="C72" s="192"/>
      <c r="D72" s="194"/>
      <c r="E72" s="45" t="s">
        <v>285</v>
      </c>
      <c r="F72" s="98" t="s">
        <v>353</v>
      </c>
      <c r="G72" s="97" t="s">
        <v>19</v>
      </c>
      <c r="H72" s="195"/>
      <c r="I72" s="51"/>
    </row>
    <row r="73" spans="1:9" ht="36" customHeight="1" x14ac:dyDescent="0.4">
      <c r="A73" s="54" t="s">
        <v>2</v>
      </c>
      <c r="B73" s="190"/>
      <c r="C73" s="192"/>
      <c r="D73" s="194"/>
      <c r="E73" s="45" t="s">
        <v>285</v>
      </c>
      <c r="F73" s="98" t="s">
        <v>354</v>
      </c>
      <c r="G73" s="97" t="s">
        <v>19</v>
      </c>
      <c r="H73" s="185"/>
      <c r="I73" s="51"/>
    </row>
    <row r="74" spans="1:9" ht="36" customHeight="1" x14ac:dyDescent="0.4">
      <c r="A74" s="54" t="s">
        <v>2</v>
      </c>
      <c r="B74" s="189" t="s">
        <v>224</v>
      </c>
      <c r="C74" s="191" t="s">
        <v>395</v>
      </c>
      <c r="D74" s="193" t="s">
        <v>10</v>
      </c>
      <c r="E74" s="45" t="s">
        <v>285</v>
      </c>
      <c r="F74" s="98" t="s">
        <v>377</v>
      </c>
      <c r="G74" s="101" t="s">
        <v>35</v>
      </c>
      <c r="H74" s="184" t="s">
        <v>71</v>
      </c>
      <c r="I74" s="51"/>
    </row>
    <row r="75" spans="1:9" ht="36" customHeight="1" x14ac:dyDescent="0.4">
      <c r="A75" s="54" t="s">
        <v>2</v>
      </c>
      <c r="B75" s="190"/>
      <c r="C75" s="192"/>
      <c r="D75" s="194"/>
      <c r="E75" s="45" t="s">
        <v>285</v>
      </c>
      <c r="F75" s="98" t="s">
        <v>355</v>
      </c>
      <c r="G75" s="101" t="s">
        <v>35</v>
      </c>
      <c r="H75" s="195"/>
      <c r="I75" s="51"/>
    </row>
    <row r="76" spans="1:9" ht="45" customHeight="1" x14ac:dyDescent="0.4">
      <c r="A76" s="54" t="s">
        <v>2</v>
      </c>
      <c r="B76" s="190"/>
      <c r="C76" s="192"/>
      <c r="D76" s="194"/>
      <c r="E76" s="45" t="s">
        <v>285</v>
      </c>
      <c r="F76" s="98" t="s">
        <v>356</v>
      </c>
      <c r="G76" s="97" t="s">
        <v>36</v>
      </c>
      <c r="H76" s="195"/>
      <c r="I76" s="51"/>
    </row>
    <row r="77" spans="1:9" ht="36" customHeight="1" x14ac:dyDescent="0.4">
      <c r="A77" s="54" t="s">
        <v>2</v>
      </c>
      <c r="B77" s="190"/>
      <c r="C77" s="192"/>
      <c r="D77" s="194"/>
      <c r="E77" s="45" t="s">
        <v>285</v>
      </c>
      <c r="F77" s="98" t="s">
        <v>357</v>
      </c>
      <c r="G77" s="101" t="s">
        <v>35</v>
      </c>
      <c r="H77" s="185"/>
      <c r="I77" s="51"/>
    </row>
    <row r="78" spans="1:9" ht="36" customHeight="1" x14ac:dyDescent="0.4">
      <c r="A78" s="54" t="s">
        <v>2</v>
      </c>
      <c r="B78" s="180" t="s">
        <v>225</v>
      </c>
      <c r="C78" s="182" t="s">
        <v>11</v>
      </c>
      <c r="D78" s="160" t="s">
        <v>12</v>
      </c>
      <c r="E78" s="45" t="s">
        <v>285</v>
      </c>
      <c r="F78" s="98" t="s">
        <v>358</v>
      </c>
      <c r="G78" s="97" t="s">
        <v>37</v>
      </c>
      <c r="H78" s="184" t="s">
        <v>66</v>
      </c>
      <c r="I78" s="51"/>
    </row>
    <row r="79" spans="1:9" ht="36" customHeight="1" x14ac:dyDescent="0.4">
      <c r="A79" s="54" t="s">
        <v>2</v>
      </c>
      <c r="B79" s="181"/>
      <c r="C79" s="183"/>
      <c r="D79" s="159"/>
      <c r="E79" s="45" t="s">
        <v>285</v>
      </c>
      <c r="F79" s="98" t="s">
        <v>359</v>
      </c>
      <c r="G79" s="97" t="s">
        <v>37</v>
      </c>
      <c r="H79" s="185"/>
      <c r="I79" s="51"/>
    </row>
    <row r="80" spans="1:9" ht="57" customHeight="1" x14ac:dyDescent="0.4">
      <c r="A80" s="54" t="s">
        <v>2</v>
      </c>
      <c r="B80" s="180" t="s">
        <v>226</v>
      </c>
      <c r="C80" s="182" t="s">
        <v>396</v>
      </c>
      <c r="D80" s="160" t="s">
        <v>15</v>
      </c>
      <c r="E80" s="45" t="s">
        <v>285</v>
      </c>
      <c r="F80" s="98" t="s">
        <v>360</v>
      </c>
      <c r="G80" s="97" t="s">
        <v>38</v>
      </c>
      <c r="H80" s="184" t="s">
        <v>66</v>
      </c>
      <c r="I80" s="51"/>
    </row>
    <row r="81" spans="1:30" ht="36" customHeight="1" x14ac:dyDescent="0.4">
      <c r="A81" s="54"/>
      <c r="B81" s="209"/>
      <c r="C81" s="207"/>
      <c r="D81" s="157"/>
      <c r="E81" s="45" t="s">
        <v>285</v>
      </c>
      <c r="F81" s="98" t="s">
        <v>361</v>
      </c>
      <c r="G81" s="97" t="s">
        <v>38</v>
      </c>
      <c r="H81" s="205"/>
      <c r="I81" s="51"/>
    </row>
    <row r="82" spans="1:30" ht="36" customHeight="1" x14ac:dyDescent="0.4">
      <c r="A82" s="54" t="s">
        <v>2</v>
      </c>
      <c r="B82" s="209"/>
      <c r="C82" s="207"/>
      <c r="D82" s="159"/>
      <c r="E82" s="45" t="s">
        <v>285</v>
      </c>
      <c r="F82" s="98" t="s">
        <v>362</v>
      </c>
      <c r="G82" s="97" t="s">
        <v>51</v>
      </c>
      <c r="H82" s="185"/>
      <c r="I82" s="51"/>
    </row>
    <row r="83" spans="1:30" ht="93" customHeight="1" x14ac:dyDescent="0.4">
      <c r="A83" s="54" t="s">
        <v>2</v>
      </c>
      <c r="B83" s="209"/>
      <c r="C83" s="207"/>
      <c r="D83" s="186" t="s">
        <v>85</v>
      </c>
      <c r="E83" s="45" t="s">
        <v>285</v>
      </c>
      <c r="F83" s="98" t="s">
        <v>363</v>
      </c>
      <c r="G83" s="202" t="s">
        <v>63</v>
      </c>
      <c r="H83" s="184" t="s">
        <v>397</v>
      </c>
      <c r="I83" s="51"/>
    </row>
    <row r="84" spans="1:30" ht="93" customHeight="1" x14ac:dyDescent="0.4">
      <c r="A84" s="54"/>
      <c r="B84" s="209"/>
      <c r="C84" s="207"/>
      <c r="D84" s="187"/>
      <c r="E84" s="45" t="s">
        <v>285</v>
      </c>
      <c r="F84" s="98" t="s">
        <v>364</v>
      </c>
      <c r="G84" s="203"/>
      <c r="H84" s="205"/>
      <c r="I84" s="51"/>
    </row>
    <row r="85" spans="1:30" ht="55.5" customHeight="1" x14ac:dyDescent="0.4">
      <c r="A85" s="54"/>
      <c r="B85" s="210"/>
      <c r="C85" s="208"/>
      <c r="D85" s="188"/>
      <c r="E85" s="45" t="s">
        <v>285</v>
      </c>
      <c r="F85" s="98" t="s">
        <v>406</v>
      </c>
      <c r="G85" s="204"/>
      <c r="H85" s="206"/>
      <c r="I85" s="51"/>
    </row>
    <row r="86" spans="1:30" ht="41.1" customHeight="1" x14ac:dyDescent="0.4">
      <c r="A86" s="54" t="s">
        <v>2</v>
      </c>
      <c r="B86" s="180" t="s">
        <v>227</v>
      </c>
      <c r="C86" s="182" t="s">
        <v>398</v>
      </c>
      <c r="D86" s="160" t="s">
        <v>83</v>
      </c>
      <c r="E86" s="45" t="s">
        <v>285</v>
      </c>
      <c r="F86" s="98" t="s">
        <v>365</v>
      </c>
      <c r="G86" s="97" t="s">
        <v>39</v>
      </c>
      <c r="H86" s="184" t="s">
        <v>66</v>
      </c>
      <c r="I86" s="51"/>
    </row>
    <row r="87" spans="1:30" ht="43.35" customHeight="1" x14ac:dyDescent="0.4">
      <c r="A87" s="54" t="s">
        <v>2</v>
      </c>
      <c r="B87" s="181"/>
      <c r="C87" s="183"/>
      <c r="D87" s="161"/>
      <c r="E87" s="45" t="s">
        <v>285</v>
      </c>
      <c r="F87" s="98" t="s">
        <v>366</v>
      </c>
      <c r="G87" s="97" t="s">
        <v>52</v>
      </c>
      <c r="H87" s="185"/>
      <c r="I87" s="51"/>
    </row>
    <row r="88" spans="1:30" ht="75.599999999999994" customHeight="1" x14ac:dyDescent="0.4">
      <c r="A88" s="55" t="s">
        <v>3</v>
      </c>
      <c r="B88" s="39" t="s">
        <v>228</v>
      </c>
      <c r="C88" s="91" t="s">
        <v>404</v>
      </c>
      <c r="D88" s="37" t="s">
        <v>20</v>
      </c>
      <c r="E88" s="46" t="s">
        <v>285</v>
      </c>
      <c r="F88" s="98" t="s">
        <v>367</v>
      </c>
      <c r="G88" s="97" t="s">
        <v>40</v>
      </c>
      <c r="H88" s="47" t="s">
        <v>110</v>
      </c>
      <c r="I88" s="51"/>
    </row>
    <row r="89" spans="1:30" ht="104.45" customHeight="1" x14ac:dyDescent="0.4">
      <c r="A89" s="55" t="s">
        <v>3</v>
      </c>
      <c r="B89" s="40" t="s">
        <v>229</v>
      </c>
      <c r="C89" s="92" t="s">
        <v>399</v>
      </c>
      <c r="D89" s="38" t="s">
        <v>14</v>
      </c>
      <c r="E89" s="46" t="s">
        <v>285</v>
      </c>
      <c r="F89" s="98" t="s">
        <v>368</v>
      </c>
      <c r="G89" s="97">
        <v>17.170000000000002</v>
      </c>
      <c r="H89" s="48" t="s">
        <v>376</v>
      </c>
      <c r="I89" s="51"/>
    </row>
    <row r="90" spans="1:30" ht="104.1" customHeight="1" x14ac:dyDescent="0.4">
      <c r="A90" s="55" t="s">
        <v>3</v>
      </c>
      <c r="B90" s="177" t="s">
        <v>230</v>
      </c>
      <c r="C90" s="178" t="s">
        <v>400</v>
      </c>
      <c r="D90" s="38" t="s">
        <v>84</v>
      </c>
      <c r="E90" s="46" t="s">
        <v>285</v>
      </c>
      <c r="F90" s="98" t="s">
        <v>369</v>
      </c>
      <c r="G90" s="97" t="s">
        <v>208</v>
      </c>
      <c r="H90" s="174" t="s">
        <v>188</v>
      </c>
      <c r="I90" s="51"/>
    </row>
    <row r="91" spans="1:30" ht="61.5" customHeight="1" x14ac:dyDescent="0.4">
      <c r="A91" s="55" t="s">
        <v>3</v>
      </c>
      <c r="B91" s="177"/>
      <c r="C91" s="178"/>
      <c r="D91" s="160" t="s">
        <v>13</v>
      </c>
      <c r="E91" s="46" t="s">
        <v>285</v>
      </c>
      <c r="F91" s="98" t="s">
        <v>370</v>
      </c>
      <c r="G91" s="97" t="s">
        <v>207</v>
      </c>
      <c r="H91" s="175"/>
      <c r="I91" s="51"/>
    </row>
    <row r="92" spans="1:30" ht="61.5" customHeight="1" x14ac:dyDescent="0.4">
      <c r="A92" s="55" t="s">
        <v>3</v>
      </c>
      <c r="B92" s="177"/>
      <c r="C92" s="178"/>
      <c r="D92" s="158"/>
      <c r="E92" s="46" t="s">
        <v>285</v>
      </c>
      <c r="F92" s="98" t="s">
        <v>371</v>
      </c>
      <c r="G92" s="97">
        <v>10.199999999999999</v>
      </c>
      <c r="H92" s="175"/>
      <c r="I92" s="51"/>
    </row>
    <row r="93" spans="1:30" ht="61.5" customHeight="1" x14ac:dyDescent="0.4">
      <c r="A93" s="55" t="s">
        <v>3</v>
      </c>
      <c r="B93" s="177"/>
      <c r="C93" s="178"/>
      <c r="D93" s="158"/>
      <c r="E93" s="46" t="s">
        <v>285</v>
      </c>
      <c r="F93" s="103" t="s">
        <v>372</v>
      </c>
      <c r="G93" s="102">
        <v>11.3</v>
      </c>
      <c r="H93" s="179"/>
      <c r="I93" s="51"/>
    </row>
    <row r="94" spans="1:30" ht="78.95" customHeight="1" x14ac:dyDescent="0.4">
      <c r="A94" s="55"/>
      <c r="B94" s="167" t="s">
        <v>231</v>
      </c>
      <c r="C94" s="170" t="s">
        <v>401</v>
      </c>
      <c r="D94" s="160" t="s">
        <v>105</v>
      </c>
      <c r="E94" s="46" t="s">
        <v>285</v>
      </c>
      <c r="F94" s="98" t="s">
        <v>373</v>
      </c>
      <c r="G94" s="102" t="s">
        <v>209</v>
      </c>
      <c r="H94" s="174" t="s">
        <v>184</v>
      </c>
      <c r="I94" s="51"/>
    </row>
    <row r="95" spans="1:30" ht="78.95" customHeight="1" x14ac:dyDescent="0.4">
      <c r="A95" s="55"/>
      <c r="B95" s="168"/>
      <c r="C95" s="171"/>
      <c r="D95" s="157"/>
      <c r="E95" s="46" t="s">
        <v>285</v>
      </c>
      <c r="F95" s="103" t="s">
        <v>374</v>
      </c>
      <c r="G95" s="102" t="s">
        <v>41</v>
      </c>
      <c r="H95" s="175"/>
      <c r="I95" s="51"/>
    </row>
    <row r="96" spans="1:30" s="57" customFormat="1" ht="89.1" customHeight="1" thickBot="1" x14ac:dyDescent="0.45">
      <c r="A96" s="56" t="s">
        <v>3</v>
      </c>
      <c r="B96" s="169"/>
      <c r="C96" s="172"/>
      <c r="D96" s="173"/>
      <c r="E96" s="49" t="s">
        <v>285</v>
      </c>
      <c r="F96" s="104" t="s">
        <v>375</v>
      </c>
      <c r="G96" s="105">
        <v>17.170000000000002</v>
      </c>
      <c r="H96" s="176"/>
      <c r="I96" s="51"/>
      <c r="J96" s="31"/>
      <c r="K96" s="31"/>
      <c r="L96" s="31"/>
      <c r="M96" s="31"/>
      <c r="N96" s="31"/>
      <c r="O96" s="31"/>
      <c r="P96" s="31"/>
      <c r="Q96" s="31"/>
      <c r="R96" s="31"/>
      <c r="S96" s="31"/>
      <c r="T96" s="31"/>
      <c r="U96" s="31"/>
      <c r="V96" s="31"/>
      <c r="W96" s="31"/>
      <c r="X96" s="31"/>
      <c r="Y96" s="31"/>
      <c r="Z96" s="31"/>
      <c r="AA96" s="31"/>
      <c r="AB96" s="31"/>
      <c r="AC96" s="31"/>
      <c r="AD96" s="31"/>
    </row>
    <row r="97" ht="17.100000000000001" customHeight="1" x14ac:dyDescent="0.4"/>
  </sheetData>
  <sheetProtection formatCells="0" formatRows="0" selectLockedCells="1"/>
  <mergeCells count="106">
    <mergeCell ref="A1:H1"/>
    <mergeCell ref="E15:G15"/>
    <mergeCell ref="B29:B33"/>
    <mergeCell ref="C29:C33"/>
    <mergeCell ref="D29:D33"/>
    <mergeCell ref="H29:H33"/>
    <mergeCell ref="G7:G10"/>
    <mergeCell ref="C7:D10"/>
    <mergeCell ref="C11:D11"/>
    <mergeCell ref="B27:B28"/>
    <mergeCell ref="C27:C28"/>
    <mergeCell ref="D27:D28"/>
    <mergeCell ref="H27:H28"/>
    <mergeCell ref="E16:F16"/>
    <mergeCell ref="B25:B26"/>
    <mergeCell ref="C25:C26"/>
    <mergeCell ref="D25:D26"/>
    <mergeCell ref="H25:H26"/>
    <mergeCell ref="D23:D24"/>
    <mergeCell ref="B20:B24"/>
    <mergeCell ref="C20:C24"/>
    <mergeCell ref="D20:D22"/>
    <mergeCell ref="B17:B19"/>
    <mergeCell ref="C17:C19"/>
    <mergeCell ref="D17:D18"/>
    <mergeCell ref="H17:H19"/>
    <mergeCell ref="B58:B59"/>
    <mergeCell ref="C58:C59"/>
    <mergeCell ref="D58:D59"/>
    <mergeCell ref="H58:H59"/>
    <mergeCell ref="B54:B57"/>
    <mergeCell ref="C54:C57"/>
    <mergeCell ref="D54:D57"/>
    <mergeCell ref="H54:H57"/>
    <mergeCell ref="B48:B53"/>
    <mergeCell ref="C48:C53"/>
    <mergeCell ref="D48:D50"/>
    <mergeCell ref="D51:D53"/>
    <mergeCell ref="B63:B66"/>
    <mergeCell ref="C63:C66"/>
    <mergeCell ref="D63:D64"/>
    <mergeCell ref="H63:H66"/>
    <mergeCell ref="D65:D66"/>
    <mergeCell ref="B60:B62"/>
    <mergeCell ref="C60:C62"/>
    <mergeCell ref="D60:D62"/>
    <mergeCell ref="H60:H62"/>
    <mergeCell ref="D83:D85"/>
    <mergeCell ref="B71:B73"/>
    <mergeCell ref="C71:C73"/>
    <mergeCell ref="D71:D73"/>
    <mergeCell ref="H71:H73"/>
    <mergeCell ref="B67:B70"/>
    <mergeCell ref="C67:C70"/>
    <mergeCell ref="D67:D70"/>
    <mergeCell ref="H67:H70"/>
    <mergeCell ref="G83:G85"/>
    <mergeCell ref="H83:H85"/>
    <mergeCell ref="D80:D82"/>
    <mergeCell ref="H80:H82"/>
    <mergeCell ref="B78:B79"/>
    <mergeCell ref="C78:C79"/>
    <mergeCell ref="D78:D79"/>
    <mergeCell ref="H78:H79"/>
    <mergeCell ref="B74:B77"/>
    <mergeCell ref="C74:C77"/>
    <mergeCell ref="D74:D77"/>
    <mergeCell ref="H74:H77"/>
    <mergeCell ref="C80:C85"/>
    <mergeCell ref="B80:B85"/>
    <mergeCell ref="B94:B96"/>
    <mergeCell ref="C94:C96"/>
    <mergeCell ref="D94:D96"/>
    <mergeCell ref="H94:H96"/>
    <mergeCell ref="B90:B93"/>
    <mergeCell ref="C90:C93"/>
    <mergeCell ref="H90:H93"/>
    <mergeCell ref="D91:D93"/>
    <mergeCell ref="B86:B87"/>
    <mergeCell ref="C86:C87"/>
    <mergeCell ref="D86:D87"/>
    <mergeCell ref="H86:H87"/>
    <mergeCell ref="C5:H5"/>
    <mergeCell ref="B3:H3"/>
    <mergeCell ref="C13:H13"/>
    <mergeCell ref="B15:B16"/>
    <mergeCell ref="C15:C16"/>
    <mergeCell ref="D15:D16"/>
    <mergeCell ref="H23:H24"/>
    <mergeCell ref="H48:H50"/>
    <mergeCell ref="H51:H53"/>
    <mergeCell ref="B43:B47"/>
    <mergeCell ref="C43:C47"/>
    <mergeCell ref="H43:H47"/>
    <mergeCell ref="B36:B42"/>
    <mergeCell ref="C36:C42"/>
    <mergeCell ref="D36:D38"/>
    <mergeCell ref="D39:D42"/>
    <mergeCell ref="D43:D46"/>
    <mergeCell ref="H20:H22"/>
    <mergeCell ref="B34:B35"/>
    <mergeCell ref="C34:C35"/>
    <mergeCell ref="D34:D35"/>
    <mergeCell ref="H34:H35"/>
    <mergeCell ref="H36:H38"/>
    <mergeCell ref="H39:H42"/>
  </mergeCells>
  <phoneticPr fontId="1"/>
  <conditionalFormatting sqref="E89:E96">
    <cfRule type="expression" dxfId="12" priority="56">
      <formula>AND(#REF!=TRUE,#REF!=FALSE)</formula>
    </cfRule>
  </conditionalFormatting>
  <conditionalFormatting sqref="E89:E96">
    <cfRule type="expression" dxfId="11" priority="57">
      <formula>AND(#REF!=TRUE,#REF!=FALSE)</formula>
    </cfRule>
  </conditionalFormatting>
  <conditionalFormatting sqref="E89:E96 E17:E35">
    <cfRule type="expression" dxfId="10" priority="58">
      <formula>AND(#REF!=TRUE,#REF!=FALSE)</formula>
    </cfRule>
    <cfRule type="expression" dxfId="9" priority="59">
      <formula>AND(#REF!=TRUE,#REF!=FALSE)</formula>
    </cfRule>
  </conditionalFormatting>
  <conditionalFormatting sqref="E89:E96 E17:E35">
    <cfRule type="expression" dxfId="8" priority="62">
      <formula>AND(#REF!=TRUE,#REF!=FALSE)</formula>
    </cfRule>
  </conditionalFormatting>
  <conditionalFormatting sqref="E89:E96 E17:E35">
    <cfRule type="expression" dxfId="7" priority="64">
      <formula>AND(#REF!=TRUE,#REF!=FALSE)</formula>
    </cfRule>
    <cfRule type="expression" dxfId="6" priority="65">
      <formula>AND(#REF!=TRUE,#REF!=FALSE)</formula>
    </cfRule>
  </conditionalFormatting>
  <conditionalFormatting sqref="E89:E96">
    <cfRule type="expression" dxfId="5" priority="68">
      <formula>AND(#REF!=TRUE,#REF!=FALSE)</formula>
    </cfRule>
  </conditionalFormatting>
  <conditionalFormatting sqref="E89:E96">
    <cfRule type="expression" dxfId="4" priority="69">
      <formula>AND(#REF!=TRUE,#REF!=FALSE)</formula>
    </cfRule>
  </conditionalFormatting>
  <conditionalFormatting sqref="E89:E96">
    <cfRule type="expression" dxfId="3" priority="70">
      <formula>AND(#REF!=TRUE,#REF!=FALSE)</formula>
    </cfRule>
    <cfRule type="expression" dxfId="2" priority="71">
      <formula>AND(#REF!=TRUE,#REF!=FALSE)</formula>
    </cfRule>
    <cfRule type="expression" dxfId="1" priority="72">
      <formula>AND(#REF!=TRUE,#REF!=FALSE)</formula>
    </cfRule>
  </conditionalFormatting>
  <conditionalFormatting sqref="D36:H59">
    <cfRule type="expression" dxfId="0" priority="33">
      <formula>#REF!=TRUE</formula>
    </cfRule>
  </conditionalFormatting>
  <dataValidations count="5">
    <dataValidation type="textLength" allowBlank="1" showInputMessage="1" showErrorMessage="1" sqref="H20:H83 H86:H96" xr:uid="{00000000-0002-0000-0100-000000000000}">
      <formula1>0</formula1>
      <formula2>300</formula2>
    </dataValidation>
    <dataValidation type="textLength" allowBlank="1" showInputMessage="1" showErrorMessage="1" sqref="H17:H19" xr:uid="{17F09E33-A8E2-4A3B-BCBE-F45A4D3244D0}">
      <formula1>0</formula1>
      <formula2>500</formula2>
    </dataValidation>
    <dataValidation type="list" allowBlank="1" showInputMessage="1" showErrorMessage="1" sqref="E17:E96 E7:E11" xr:uid="{A0971961-0E75-4AE6-9A78-7298DDE2E2D6}">
      <formula1>"□,■"</formula1>
    </dataValidation>
    <dataValidation type="list" allowBlank="1" showInputMessage="1" showErrorMessage="1" sqref="G7:G10" xr:uid="{80FD51F0-DE4F-4893-B228-840E911193CD}">
      <formula1>"※受賞年度を選択してください,令和4（2022）年度,令和5（2023）年度,令和6（2024）年度,令和7（2025）年度"</formula1>
    </dataValidation>
    <dataValidation type="list" allowBlank="1" showInputMessage="1" showErrorMessage="1" sqref="G11" xr:uid="{DD0AEAE1-45D5-4733-A755-9F1CE2F4349E}">
      <formula1>"※修了年度を選択してください,令和3（2021）年度,令和4（2022）年度,令和5（2023）年度,令和6（2024）年度"</formula1>
    </dataValidation>
  </dataValidations>
  <printOptions horizontalCentered="1"/>
  <pageMargins left="0" right="0" top="0.59055118110236227" bottom="0" header="0" footer="0"/>
  <pageSetup paperSize="8" scale="68" fitToHeight="0" orientation="portrait" r:id="rId1"/>
  <headerFooter>
    <oddHeader>&amp;L&amp;20（様式第２号）</oddHeader>
    <oddFooter>&amp;C&amp;20&amp;P/6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K32"/>
  <sheetViews>
    <sheetView showGridLines="0" showZeros="0" topLeftCell="B1" zoomScaleNormal="100" zoomScaleSheetLayoutView="40" workbookViewId="0">
      <selection activeCell="S12" sqref="S12"/>
    </sheetView>
  </sheetViews>
  <sheetFormatPr defaultColWidth="8" defaultRowHeight="16.5" x14ac:dyDescent="0.4"/>
  <cols>
    <col min="1" max="1" width="7.625" style="1" hidden="1" customWidth="1"/>
    <col min="2" max="2" width="7.625" style="4" customWidth="1"/>
    <col min="3" max="3" width="18.75" style="3" customWidth="1"/>
    <col min="4" max="4" width="31.375" style="2" customWidth="1"/>
    <col min="5" max="5" width="26.375" style="2" customWidth="1"/>
    <col min="6" max="6" width="46.25" style="2" customWidth="1"/>
    <col min="7" max="7" width="36.125" style="1" customWidth="1"/>
    <col min="8" max="8" width="14.125" style="1" customWidth="1"/>
    <col min="9" max="9" width="45.25" style="2" customWidth="1"/>
    <col min="10" max="10" width="21.75" style="2" customWidth="1"/>
    <col min="11" max="11" width="7" style="2" customWidth="1"/>
    <col min="12" max="16384" width="8" style="1"/>
  </cols>
  <sheetData>
    <row r="1" spans="2:11" s="7" customFormat="1" ht="25.15" customHeight="1" x14ac:dyDescent="0.4">
      <c r="B1" s="10"/>
      <c r="C1" s="6"/>
      <c r="D1" s="5"/>
      <c r="E1" s="5"/>
      <c r="F1" s="5"/>
      <c r="G1" s="25"/>
      <c r="H1" s="25"/>
      <c r="I1" s="25"/>
      <c r="J1" s="27" t="s">
        <v>1141</v>
      </c>
      <c r="K1" s="25"/>
    </row>
    <row r="2" spans="2:11" s="7" customFormat="1" ht="25.15" customHeight="1" x14ac:dyDescent="0.4">
      <c r="B2" s="8"/>
      <c r="C2" s="6"/>
      <c r="D2" s="5"/>
      <c r="E2" s="5"/>
      <c r="F2" s="5"/>
      <c r="G2" s="9"/>
      <c r="H2" s="9"/>
      <c r="I2" s="9"/>
      <c r="J2" s="5"/>
      <c r="K2" s="25"/>
    </row>
    <row r="3" spans="2:11" ht="44.45" customHeight="1" x14ac:dyDescent="0.4">
      <c r="B3" s="255" t="s">
        <v>182</v>
      </c>
      <c r="C3" s="255"/>
      <c r="D3" s="255"/>
      <c r="E3" s="255"/>
      <c r="F3" s="255"/>
      <c r="G3" s="255"/>
      <c r="H3" s="255"/>
      <c r="I3" s="255"/>
      <c r="J3" s="255"/>
      <c r="K3" s="255"/>
    </row>
    <row r="4" spans="2:11" ht="33.75" customHeight="1" x14ac:dyDescent="0.4">
      <c r="B4" s="58" t="s">
        <v>298</v>
      </c>
      <c r="C4" s="59"/>
      <c r="D4" s="59"/>
      <c r="E4" s="59"/>
      <c r="F4" s="59"/>
      <c r="G4" s="59"/>
      <c r="H4" s="59"/>
      <c r="I4" s="59"/>
      <c r="J4" s="59"/>
      <c r="K4" s="59"/>
    </row>
    <row r="5" spans="2:11" ht="17.25" thickBot="1" x14ac:dyDescent="0.45">
      <c r="B5" s="60" t="s">
        <v>295</v>
      </c>
      <c r="C5" s="59"/>
      <c r="D5" s="59"/>
      <c r="E5" s="59"/>
      <c r="F5" s="59"/>
      <c r="G5" s="59"/>
      <c r="H5" s="59"/>
      <c r="I5" s="59"/>
      <c r="J5" s="59"/>
      <c r="K5" s="59"/>
    </row>
    <row r="6" spans="2:11" ht="28.5" customHeight="1" x14ac:dyDescent="0.4">
      <c r="B6" s="70" t="s">
        <v>261</v>
      </c>
      <c r="C6" s="277"/>
      <c r="D6" s="278"/>
      <c r="E6" s="279"/>
      <c r="F6" s="59"/>
      <c r="G6" s="59"/>
      <c r="H6" s="59"/>
      <c r="I6" s="59"/>
      <c r="J6" s="59"/>
      <c r="K6" s="59"/>
    </row>
    <row r="7" spans="2:11" ht="28.5" customHeight="1" x14ac:dyDescent="0.4">
      <c r="B7" s="71" t="s">
        <v>262</v>
      </c>
      <c r="C7" s="247"/>
      <c r="D7" s="248"/>
      <c r="E7" s="249"/>
      <c r="F7" s="59"/>
      <c r="G7" s="59"/>
      <c r="H7" s="59"/>
      <c r="I7" s="59"/>
      <c r="J7" s="59"/>
      <c r="K7" s="59"/>
    </row>
    <row r="8" spans="2:11" ht="28.5" customHeight="1" x14ac:dyDescent="0.4">
      <c r="B8" s="71" t="s">
        <v>263</v>
      </c>
      <c r="C8" s="247"/>
      <c r="D8" s="248"/>
      <c r="E8" s="249"/>
      <c r="F8" s="59"/>
      <c r="G8" s="59"/>
      <c r="H8" s="59"/>
      <c r="I8" s="59"/>
      <c r="J8" s="59"/>
      <c r="K8" s="59"/>
    </row>
    <row r="9" spans="2:11" ht="28.5" customHeight="1" x14ac:dyDescent="0.4">
      <c r="B9" s="71" t="s">
        <v>264</v>
      </c>
      <c r="C9" s="247"/>
      <c r="D9" s="248"/>
      <c r="E9" s="249"/>
      <c r="F9" s="59"/>
      <c r="G9" s="59"/>
      <c r="H9" s="59"/>
      <c r="I9" s="59"/>
      <c r="J9" s="59"/>
      <c r="K9" s="59"/>
    </row>
    <row r="10" spans="2:11" ht="28.5" customHeight="1" thickBot="1" x14ac:dyDescent="0.45">
      <c r="B10" s="72" t="s">
        <v>265</v>
      </c>
      <c r="C10" s="250"/>
      <c r="D10" s="251"/>
      <c r="E10" s="252"/>
      <c r="F10" s="59"/>
      <c r="G10" s="59"/>
      <c r="H10" s="59"/>
      <c r="I10" s="59"/>
      <c r="J10" s="59"/>
      <c r="K10" s="59"/>
    </row>
    <row r="11" spans="2:11" ht="29.25" customHeight="1" x14ac:dyDescent="0.4">
      <c r="B11" s="60"/>
      <c r="C11" s="59"/>
      <c r="D11" s="59"/>
      <c r="E11" s="59"/>
      <c r="F11" s="59"/>
      <c r="G11" s="59"/>
      <c r="H11" s="59"/>
      <c r="I11" s="59"/>
      <c r="J11" s="59"/>
      <c r="K11" s="59"/>
    </row>
    <row r="12" spans="2:11" ht="20.25" customHeight="1" x14ac:dyDescent="0.4">
      <c r="B12" s="58" t="s">
        <v>297</v>
      </c>
      <c r="C12" s="59"/>
      <c r="D12" s="59"/>
      <c r="E12" s="59"/>
      <c r="F12" s="59"/>
      <c r="G12" s="59"/>
      <c r="H12" s="59"/>
      <c r="I12" s="59"/>
      <c r="J12" s="59"/>
      <c r="K12" s="59"/>
    </row>
    <row r="13" spans="2:11" ht="126" customHeight="1" thickBot="1" x14ac:dyDescent="0.45">
      <c r="B13" s="256" t="s">
        <v>296</v>
      </c>
      <c r="C13" s="256"/>
      <c r="D13" s="256"/>
      <c r="E13" s="256"/>
      <c r="F13" s="256"/>
      <c r="G13" s="256"/>
      <c r="H13" s="256"/>
      <c r="I13" s="256"/>
      <c r="J13" s="256"/>
      <c r="K13" s="256"/>
    </row>
    <row r="14" spans="2:11" customFormat="1" ht="32.25" customHeight="1" x14ac:dyDescent="0.4">
      <c r="B14" s="266" t="s">
        <v>61</v>
      </c>
      <c r="C14" s="267"/>
      <c r="D14" s="268"/>
      <c r="E14" s="275" t="s">
        <v>258</v>
      </c>
      <c r="F14" s="275" t="s">
        <v>99</v>
      </c>
      <c r="G14" s="266" t="s">
        <v>91</v>
      </c>
      <c r="H14" s="268"/>
      <c r="I14" s="257" t="s">
        <v>94</v>
      </c>
      <c r="J14" s="258"/>
      <c r="K14" s="259"/>
    </row>
    <row r="15" spans="2:11" customFormat="1" ht="32.25" customHeight="1" thickBot="1" x14ac:dyDescent="0.45">
      <c r="B15" s="61" t="s">
        <v>106</v>
      </c>
      <c r="C15" s="61" t="s">
        <v>89</v>
      </c>
      <c r="D15" s="61" t="s">
        <v>90</v>
      </c>
      <c r="E15" s="276"/>
      <c r="F15" s="276"/>
      <c r="G15" s="61" t="s">
        <v>92</v>
      </c>
      <c r="H15" s="61" t="s">
        <v>93</v>
      </c>
      <c r="I15" s="260"/>
      <c r="J15" s="261"/>
      <c r="K15" s="262"/>
    </row>
    <row r="16" spans="2:11" customFormat="1" ht="108.75" customHeight="1" x14ac:dyDescent="0.4">
      <c r="B16" s="62" t="s">
        <v>107</v>
      </c>
      <c r="C16" s="63" t="s">
        <v>233</v>
      </c>
      <c r="D16" s="63" t="s">
        <v>166</v>
      </c>
      <c r="E16" s="63" t="s">
        <v>259</v>
      </c>
      <c r="F16" s="64" t="s">
        <v>100</v>
      </c>
      <c r="G16" s="63" t="s">
        <v>95</v>
      </c>
      <c r="H16" s="63" t="s">
        <v>96</v>
      </c>
      <c r="I16" s="269" t="s">
        <v>98</v>
      </c>
      <c r="J16" s="270"/>
      <c r="K16" s="271"/>
    </row>
    <row r="17" spans="2:11" customFormat="1" ht="108.75" customHeight="1" x14ac:dyDescent="0.4">
      <c r="B17" s="62" t="s">
        <v>107</v>
      </c>
      <c r="C17" s="63" t="s">
        <v>234</v>
      </c>
      <c r="D17" s="63" t="s">
        <v>167</v>
      </c>
      <c r="E17" s="63" t="s">
        <v>260</v>
      </c>
      <c r="F17" s="64" t="s">
        <v>101</v>
      </c>
      <c r="G17" s="63" t="s">
        <v>102</v>
      </c>
      <c r="H17" s="63" t="s">
        <v>103</v>
      </c>
      <c r="I17" s="272" t="s">
        <v>104</v>
      </c>
      <c r="J17" s="273"/>
      <c r="K17" s="274"/>
    </row>
    <row r="18" spans="2:11" customFormat="1" ht="143.25" customHeight="1" x14ac:dyDescent="0.4">
      <c r="B18" s="65" t="s">
        <v>97</v>
      </c>
      <c r="C18" s="66"/>
      <c r="D18" s="67"/>
      <c r="E18" s="68"/>
      <c r="F18" s="69"/>
      <c r="G18" s="67"/>
      <c r="H18" s="67"/>
      <c r="I18" s="263"/>
      <c r="J18" s="264"/>
      <c r="K18" s="265"/>
    </row>
    <row r="19" spans="2:11" customFormat="1" ht="143.25" customHeight="1" x14ac:dyDescent="0.4">
      <c r="B19" s="65" t="s">
        <v>108</v>
      </c>
      <c r="C19" s="66"/>
      <c r="D19" s="67"/>
      <c r="E19" s="68"/>
      <c r="F19" s="69"/>
      <c r="G19" s="67"/>
      <c r="H19" s="67"/>
      <c r="I19" s="263"/>
      <c r="J19" s="264"/>
      <c r="K19" s="265"/>
    </row>
    <row r="20" spans="2:11" customFormat="1" ht="143.25" customHeight="1" x14ac:dyDescent="0.4">
      <c r="B20" s="65" t="s">
        <v>109</v>
      </c>
      <c r="C20" s="66"/>
      <c r="D20" s="67"/>
      <c r="E20" s="68"/>
      <c r="F20" s="69"/>
      <c r="G20" s="67"/>
      <c r="H20" s="67"/>
      <c r="I20" s="263"/>
      <c r="J20" s="264"/>
      <c r="K20" s="265"/>
    </row>
    <row r="21" spans="2:11" ht="61.5" customHeight="1" x14ac:dyDescent="0.4">
      <c r="B21" s="256" t="s">
        <v>183</v>
      </c>
      <c r="C21" s="256"/>
      <c r="D21" s="256"/>
      <c r="E21" s="256"/>
      <c r="F21" s="256"/>
      <c r="G21" s="256"/>
      <c r="H21" s="256"/>
      <c r="I21" s="256"/>
      <c r="J21" s="256"/>
      <c r="K21" s="256"/>
    </row>
    <row r="23" spans="2:11" x14ac:dyDescent="0.4">
      <c r="B23" s="253"/>
      <c r="C23" s="254"/>
      <c r="D23" s="254"/>
      <c r="E23" s="254"/>
      <c r="F23" s="254"/>
      <c r="G23" s="254"/>
      <c r="H23" s="254"/>
      <c r="I23" s="254"/>
      <c r="J23" s="254"/>
    </row>
    <row r="24" spans="2:11" customFormat="1" ht="30.75" customHeight="1" x14ac:dyDescent="0.4"/>
    <row r="25" spans="2:11" customFormat="1" ht="18.75" x14ac:dyDescent="0.4"/>
    <row r="26" spans="2:11" customFormat="1" ht="18.75" x14ac:dyDescent="0.4"/>
    <row r="27" spans="2:11" customFormat="1" ht="96.75" customHeight="1" x14ac:dyDescent="0.4"/>
    <row r="28" spans="2:11" customFormat="1" ht="18.75" x14ac:dyDescent="0.4"/>
    <row r="29" spans="2:11" customFormat="1" ht="18.75" x14ac:dyDescent="0.4"/>
    <row r="30" spans="2:11" customFormat="1" ht="17.25" customHeight="1" x14ac:dyDescent="0.4"/>
    <row r="31" spans="2:11" ht="17.25" customHeight="1" x14ac:dyDescent="0.4"/>
    <row r="32" spans="2:11" ht="17.25" customHeight="1" x14ac:dyDescent="0.4"/>
  </sheetData>
  <sheetProtection formatCells="0" formatColumns="0" formatRows="0" selectLockedCells="1"/>
  <mergeCells count="19">
    <mergeCell ref="E14:E15"/>
    <mergeCell ref="C6:E6"/>
    <mergeCell ref="C7:E7"/>
    <mergeCell ref="C8:E8"/>
    <mergeCell ref="C9:E9"/>
    <mergeCell ref="C10:E10"/>
    <mergeCell ref="B23:J23"/>
    <mergeCell ref="B3:K3"/>
    <mergeCell ref="B13:K13"/>
    <mergeCell ref="I14:K15"/>
    <mergeCell ref="B21:K21"/>
    <mergeCell ref="I20:K20"/>
    <mergeCell ref="B14:D14"/>
    <mergeCell ref="I16:K16"/>
    <mergeCell ref="G14:H14"/>
    <mergeCell ref="I17:K17"/>
    <mergeCell ref="I18:K18"/>
    <mergeCell ref="I19:K19"/>
    <mergeCell ref="F14:F15"/>
  </mergeCells>
  <phoneticPr fontId="1"/>
  <printOptions horizontalCentered="1"/>
  <pageMargins left="0" right="0" top="0.59055118110236227" bottom="0" header="0" footer="0"/>
  <pageSetup paperSize="9" scale="34" fitToHeight="0" orientation="landscape" r:id="rId1"/>
  <headerFooter>
    <oddHeader>&amp;L&amp;20（様式第３号）</oddHeader>
    <oddFooter>&amp;C&amp;20&amp;P/6</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'（非表示シート）BCI列プルダウン'!$H$2:$H$3</xm:f>
          </x14:formula1>
          <xm:sqref>D18</xm:sqref>
        </x14:dataValidation>
        <x14:dataValidation type="list" allowBlank="1" showInputMessage="1" showErrorMessage="1" xr:uid="{00000000-0002-0000-0200-000001000000}">
          <x14:formula1>
            <xm:f>'（非表示シート）BCI列プルダウン'!$D$2:$D$24</xm:f>
          </x14:formula1>
          <xm:sqref>C18:C20</xm:sqref>
        </x14:dataValidation>
        <x14:dataValidation type="list" allowBlank="1" showInputMessage="1" showErrorMessage="1" xr:uid="{00000000-0002-0000-0200-000002000000}">
          <x14:formula1>
            <xm:f>'（非表示シート）BCI列プルダウン'!$H$6:$H$7</xm:f>
          </x14:formula1>
          <xm:sqref>D19</xm:sqref>
        </x14:dataValidation>
        <x14:dataValidation type="list" allowBlank="1" showInputMessage="1" showErrorMessage="1" xr:uid="{00000000-0002-0000-0200-000003000000}">
          <x14:formula1>
            <xm:f>'（非表示シート）BCI列プルダウン'!$H$10:$H$11</xm:f>
          </x14:formula1>
          <xm:sqref>D20</xm:sqref>
        </x14:dataValidation>
        <x14:dataValidation type="list" allowBlank="1" showInputMessage="1" showErrorMessage="1" xr:uid="{FDC37322-1C23-49CF-A99C-EF11328EAC54}">
          <x14:formula1>
            <xm:f>'（非表示シート）BCI列プルダウン'!$J$2:$J$18</xm:f>
          </x14:formula1>
          <xm:sqref>C6:E10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7FD0-435D-4629-9744-A863666AF121}">
  <sheetPr>
    <tabColor rgb="FF0070C0"/>
  </sheetPr>
  <dimension ref="A1:F252"/>
  <sheetViews>
    <sheetView zoomScale="80" zoomScaleNormal="80" workbookViewId="0">
      <selection activeCell="D20" sqref="D20:D22"/>
    </sheetView>
  </sheetViews>
  <sheetFormatPr defaultRowHeight="19.5" x14ac:dyDescent="0.4"/>
  <cols>
    <col min="1" max="1" width="17.875" style="107" customWidth="1"/>
    <col min="2" max="2" width="28.625" style="109" customWidth="1"/>
    <col min="3" max="3" width="9.5" style="108" customWidth="1"/>
    <col min="4" max="4" width="68.75" style="109" customWidth="1"/>
    <col min="5" max="5" width="9.5" style="108" bestFit="1" customWidth="1"/>
    <col min="6" max="6" width="68.75" style="109" customWidth="1"/>
    <col min="7" max="16384" width="9" style="107"/>
  </cols>
  <sheetData>
    <row r="1" spans="1:6" ht="34.5" customHeight="1" x14ac:dyDescent="0.4">
      <c r="A1" s="126" t="s">
        <v>1137</v>
      </c>
    </row>
    <row r="2" spans="1:6" ht="20.25" thickBot="1" x14ac:dyDescent="0.45"/>
    <row r="3" spans="1:6" ht="28.5" customHeight="1" x14ac:dyDescent="0.4">
      <c r="A3" s="291" t="s">
        <v>408</v>
      </c>
      <c r="B3" s="296"/>
      <c r="C3" s="291" t="s">
        <v>409</v>
      </c>
      <c r="D3" s="298"/>
      <c r="E3" s="297" t="s">
        <v>444</v>
      </c>
      <c r="F3" s="298"/>
    </row>
    <row r="4" spans="1:6" ht="28.5" customHeight="1" thickBot="1" x14ac:dyDescent="0.45">
      <c r="A4" s="116" t="s">
        <v>407</v>
      </c>
      <c r="B4" s="127" t="s">
        <v>410</v>
      </c>
      <c r="C4" s="116" t="s">
        <v>411</v>
      </c>
      <c r="D4" s="128" t="s">
        <v>410</v>
      </c>
      <c r="E4" s="121" t="s">
        <v>411</v>
      </c>
      <c r="F4" s="128" t="s">
        <v>410</v>
      </c>
    </row>
    <row r="5" spans="1:6" ht="39" x14ac:dyDescent="0.4">
      <c r="A5" s="291"/>
      <c r="B5" s="290" t="s">
        <v>414</v>
      </c>
      <c r="C5" s="129">
        <v>1.1000000000000001</v>
      </c>
      <c r="D5" s="111" t="s">
        <v>415</v>
      </c>
      <c r="E5" s="132" t="s">
        <v>463</v>
      </c>
      <c r="F5" s="111" t="s">
        <v>464</v>
      </c>
    </row>
    <row r="6" spans="1:6" x14ac:dyDescent="0.4">
      <c r="A6" s="282"/>
      <c r="B6" s="285"/>
      <c r="C6" s="299">
        <v>1.2</v>
      </c>
      <c r="D6" s="280" t="s">
        <v>416</v>
      </c>
      <c r="E6" s="133" t="s">
        <v>466</v>
      </c>
      <c r="F6" s="113" t="s">
        <v>465</v>
      </c>
    </row>
    <row r="7" spans="1:6" ht="39" x14ac:dyDescent="0.4">
      <c r="A7" s="282"/>
      <c r="B7" s="285"/>
      <c r="C7" s="299"/>
      <c r="D7" s="280"/>
      <c r="E7" s="133" t="s">
        <v>467</v>
      </c>
      <c r="F7" s="113" t="s">
        <v>468</v>
      </c>
    </row>
    <row r="8" spans="1:6" ht="39" x14ac:dyDescent="0.4">
      <c r="A8" s="282"/>
      <c r="B8" s="285"/>
      <c r="C8" s="130">
        <v>1.3</v>
      </c>
      <c r="D8" s="113" t="s">
        <v>417</v>
      </c>
      <c r="E8" s="133" t="s">
        <v>469</v>
      </c>
      <c r="F8" s="113" t="s">
        <v>470</v>
      </c>
    </row>
    <row r="9" spans="1:6" x14ac:dyDescent="0.4">
      <c r="A9" s="282"/>
      <c r="B9" s="285"/>
      <c r="C9" s="299">
        <v>1.4</v>
      </c>
      <c r="D9" s="280" t="s">
        <v>418</v>
      </c>
      <c r="E9" s="133" t="s">
        <v>471</v>
      </c>
      <c r="F9" s="113" t="s">
        <v>472</v>
      </c>
    </row>
    <row r="10" spans="1:6" ht="78" x14ac:dyDescent="0.4">
      <c r="A10" s="282"/>
      <c r="B10" s="285"/>
      <c r="C10" s="299"/>
      <c r="D10" s="280"/>
      <c r="E10" s="133" t="s">
        <v>473</v>
      </c>
      <c r="F10" s="113" t="s">
        <v>474</v>
      </c>
    </row>
    <row r="11" spans="1:6" ht="39" x14ac:dyDescent="0.4">
      <c r="A11" s="282"/>
      <c r="B11" s="285"/>
      <c r="C11" s="299">
        <v>1.5</v>
      </c>
      <c r="D11" s="280" t="s">
        <v>419</v>
      </c>
      <c r="E11" s="133" t="s">
        <v>475</v>
      </c>
      <c r="F11" s="113" t="s">
        <v>476</v>
      </c>
    </row>
    <row r="12" spans="1:6" ht="39" x14ac:dyDescent="0.4">
      <c r="A12" s="282"/>
      <c r="B12" s="285"/>
      <c r="C12" s="299"/>
      <c r="D12" s="280"/>
      <c r="E12" s="133" t="s">
        <v>477</v>
      </c>
      <c r="F12" s="113" t="s">
        <v>478</v>
      </c>
    </row>
    <row r="13" spans="1:6" ht="39" x14ac:dyDescent="0.4">
      <c r="A13" s="282"/>
      <c r="B13" s="285"/>
      <c r="C13" s="299"/>
      <c r="D13" s="280"/>
      <c r="E13" s="133" t="s">
        <v>479</v>
      </c>
      <c r="F13" s="113" t="s">
        <v>480</v>
      </c>
    </row>
    <row r="14" spans="1:6" ht="58.5" x14ac:dyDescent="0.4">
      <c r="A14" s="282"/>
      <c r="B14" s="285"/>
      <c r="C14" s="299"/>
      <c r="D14" s="280"/>
      <c r="E14" s="133" t="s">
        <v>481</v>
      </c>
      <c r="F14" s="113" t="s">
        <v>482</v>
      </c>
    </row>
    <row r="15" spans="1:6" ht="39" x14ac:dyDescent="0.4">
      <c r="A15" s="282"/>
      <c r="B15" s="285"/>
      <c r="C15" s="299" t="s">
        <v>412</v>
      </c>
      <c r="D15" s="280" t="s">
        <v>420</v>
      </c>
      <c r="E15" s="133" t="s">
        <v>483</v>
      </c>
      <c r="F15" s="113" t="s">
        <v>484</v>
      </c>
    </row>
    <row r="16" spans="1:6" ht="39" x14ac:dyDescent="0.4">
      <c r="A16" s="282"/>
      <c r="B16" s="285"/>
      <c r="C16" s="299"/>
      <c r="D16" s="280"/>
      <c r="E16" s="133" t="s">
        <v>485</v>
      </c>
      <c r="F16" s="113" t="s">
        <v>486</v>
      </c>
    </row>
    <row r="17" spans="1:6" ht="59.25" thickBot="1" x14ac:dyDescent="0.45">
      <c r="A17" s="283"/>
      <c r="B17" s="286"/>
      <c r="C17" s="131" t="s">
        <v>413</v>
      </c>
      <c r="D17" s="115" t="s">
        <v>421</v>
      </c>
      <c r="E17" s="134" t="s">
        <v>487</v>
      </c>
      <c r="F17" s="115" t="s">
        <v>488</v>
      </c>
    </row>
    <row r="18" spans="1:6" x14ac:dyDescent="0.4">
      <c r="A18" s="287"/>
      <c r="B18" s="284" t="s">
        <v>422</v>
      </c>
      <c r="C18" s="287">
        <v>2.1</v>
      </c>
      <c r="D18" s="288" t="s">
        <v>423</v>
      </c>
      <c r="E18" s="124" t="s">
        <v>434</v>
      </c>
      <c r="F18" s="119" t="s">
        <v>435</v>
      </c>
    </row>
    <row r="19" spans="1:6" x14ac:dyDescent="0.4">
      <c r="A19" s="282"/>
      <c r="B19" s="285"/>
      <c r="C19" s="282"/>
      <c r="D19" s="280"/>
      <c r="E19" s="122" t="s">
        <v>436</v>
      </c>
      <c r="F19" s="113" t="s">
        <v>437</v>
      </c>
    </row>
    <row r="20" spans="1:6" ht="39" x14ac:dyDescent="0.4">
      <c r="A20" s="282"/>
      <c r="B20" s="285"/>
      <c r="C20" s="282">
        <v>2.2000000000000002</v>
      </c>
      <c r="D20" s="280" t="s">
        <v>424</v>
      </c>
      <c r="E20" s="122" t="s">
        <v>438</v>
      </c>
      <c r="F20" s="113" t="s">
        <v>439</v>
      </c>
    </row>
    <row r="21" spans="1:6" ht="58.5" x14ac:dyDescent="0.4">
      <c r="A21" s="282"/>
      <c r="B21" s="285"/>
      <c r="C21" s="282"/>
      <c r="D21" s="280"/>
      <c r="E21" s="122" t="s">
        <v>440</v>
      </c>
      <c r="F21" s="113" t="s">
        <v>441</v>
      </c>
    </row>
    <row r="22" spans="1:6" x14ac:dyDescent="0.4">
      <c r="A22" s="282"/>
      <c r="B22" s="285"/>
      <c r="C22" s="282"/>
      <c r="D22" s="280"/>
      <c r="E22" s="122" t="s">
        <v>442</v>
      </c>
      <c r="F22" s="113" t="s">
        <v>443</v>
      </c>
    </row>
    <row r="23" spans="1:6" x14ac:dyDescent="0.4">
      <c r="A23" s="282"/>
      <c r="B23" s="285"/>
      <c r="C23" s="282">
        <v>2.2999999999999998</v>
      </c>
      <c r="D23" s="280" t="s">
        <v>425</v>
      </c>
      <c r="E23" s="122" t="s">
        <v>445</v>
      </c>
      <c r="F23" s="113" t="s">
        <v>446</v>
      </c>
    </row>
    <row r="24" spans="1:6" x14ac:dyDescent="0.4">
      <c r="A24" s="282"/>
      <c r="B24" s="285"/>
      <c r="C24" s="282"/>
      <c r="D24" s="280"/>
      <c r="E24" s="122" t="s">
        <v>447</v>
      </c>
      <c r="F24" s="113" t="s">
        <v>448</v>
      </c>
    </row>
    <row r="25" spans="1:6" ht="78" x14ac:dyDescent="0.4">
      <c r="A25" s="282"/>
      <c r="B25" s="285"/>
      <c r="C25" s="112">
        <v>2.4</v>
      </c>
      <c r="D25" s="113" t="s">
        <v>426</v>
      </c>
      <c r="E25" s="122" t="s">
        <v>449</v>
      </c>
      <c r="F25" s="113" t="s">
        <v>450</v>
      </c>
    </row>
    <row r="26" spans="1:6" ht="39" x14ac:dyDescent="0.4">
      <c r="A26" s="282"/>
      <c r="B26" s="285"/>
      <c r="C26" s="282">
        <v>2.5</v>
      </c>
      <c r="D26" s="280" t="s">
        <v>427</v>
      </c>
      <c r="E26" s="122" t="s">
        <v>451</v>
      </c>
      <c r="F26" s="113" t="s">
        <v>452</v>
      </c>
    </row>
    <row r="27" spans="1:6" x14ac:dyDescent="0.4">
      <c r="A27" s="282"/>
      <c r="B27" s="285"/>
      <c r="C27" s="282"/>
      <c r="D27" s="280"/>
      <c r="E27" s="122" t="s">
        <v>453</v>
      </c>
      <c r="F27" s="113" t="s">
        <v>454</v>
      </c>
    </row>
    <row r="28" spans="1:6" x14ac:dyDescent="0.4">
      <c r="A28" s="282"/>
      <c r="B28" s="285"/>
      <c r="C28" s="282" t="s">
        <v>428</v>
      </c>
      <c r="D28" s="280" t="s">
        <v>429</v>
      </c>
      <c r="E28" s="122" t="s">
        <v>455</v>
      </c>
      <c r="F28" s="113" t="s">
        <v>456</v>
      </c>
    </row>
    <row r="29" spans="1:6" x14ac:dyDescent="0.4">
      <c r="A29" s="282"/>
      <c r="B29" s="285"/>
      <c r="C29" s="282"/>
      <c r="D29" s="280"/>
      <c r="E29" s="122" t="s">
        <v>457</v>
      </c>
      <c r="F29" s="113" t="s">
        <v>458</v>
      </c>
    </row>
    <row r="30" spans="1:6" ht="58.5" x14ac:dyDescent="0.4">
      <c r="A30" s="282"/>
      <c r="B30" s="285"/>
      <c r="C30" s="112" t="s">
        <v>430</v>
      </c>
      <c r="D30" s="113" t="s">
        <v>431</v>
      </c>
      <c r="E30" s="122" t="s">
        <v>459</v>
      </c>
      <c r="F30" s="113" t="s">
        <v>460</v>
      </c>
    </row>
    <row r="31" spans="1:6" ht="59.25" thickBot="1" x14ac:dyDescent="0.45">
      <c r="A31" s="294"/>
      <c r="B31" s="293"/>
      <c r="C31" s="116" t="s">
        <v>432</v>
      </c>
      <c r="D31" s="117" t="s">
        <v>433</v>
      </c>
      <c r="E31" s="121" t="s">
        <v>461</v>
      </c>
      <c r="F31" s="117" t="s">
        <v>462</v>
      </c>
    </row>
    <row r="32" spans="1:6" x14ac:dyDescent="0.4">
      <c r="A32" s="291"/>
      <c r="B32" s="290" t="s">
        <v>489</v>
      </c>
      <c r="C32" s="291">
        <v>3.1</v>
      </c>
      <c r="D32" s="292" t="s">
        <v>490</v>
      </c>
      <c r="E32" s="120" t="s">
        <v>491</v>
      </c>
      <c r="F32" s="111" t="s">
        <v>492</v>
      </c>
    </row>
    <row r="33" spans="1:6" x14ac:dyDescent="0.4">
      <c r="A33" s="282"/>
      <c r="B33" s="285"/>
      <c r="C33" s="282"/>
      <c r="D33" s="280"/>
      <c r="E33" s="122" t="s">
        <v>493</v>
      </c>
      <c r="F33" s="113" t="s">
        <v>494</v>
      </c>
    </row>
    <row r="34" spans="1:6" x14ac:dyDescent="0.4">
      <c r="A34" s="282"/>
      <c r="B34" s="285"/>
      <c r="C34" s="282">
        <v>3.2</v>
      </c>
      <c r="D34" s="280" t="s">
        <v>495</v>
      </c>
      <c r="E34" s="122" t="s">
        <v>496</v>
      </c>
      <c r="F34" s="113" t="s">
        <v>497</v>
      </c>
    </row>
    <row r="35" spans="1:6" x14ac:dyDescent="0.4">
      <c r="A35" s="282"/>
      <c r="B35" s="285"/>
      <c r="C35" s="282"/>
      <c r="D35" s="280"/>
      <c r="E35" s="122" t="s">
        <v>498</v>
      </c>
      <c r="F35" s="113" t="s">
        <v>499</v>
      </c>
    </row>
    <row r="36" spans="1:6" x14ac:dyDescent="0.4">
      <c r="A36" s="282"/>
      <c r="B36" s="285"/>
      <c r="C36" s="282">
        <v>3.3</v>
      </c>
      <c r="D36" s="280" t="s">
        <v>500</v>
      </c>
      <c r="E36" s="122" t="s">
        <v>501</v>
      </c>
      <c r="F36" s="113" t="s">
        <v>502</v>
      </c>
    </row>
    <row r="37" spans="1:6" x14ac:dyDescent="0.4">
      <c r="A37" s="282"/>
      <c r="B37" s="285"/>
      <c r="C37" s="282"/>
      <c r="D37" s="280"/>
      <c r="E37" s="122" t="s">
        <v>503</v>
      </c>
      <c r="F37" s="113" t="s">
        <v>504</v>
      </c>
    </row>
    <row r="38" spans="1:6" x14ac:dyDescent="0.4">
      <c r="A38" s="282"/>
      <c r="B38" s="285"/>
      <c r="C38" s="282"/>
      <c r="D38" s="280"/>
      <c r="E38" s="122" t="s">
        <v>505</v>
      </c>
      <c r="F38" s="113" t="s">
        <v>506</v>
      </c>
    </row>
    <row r="39" spans="1:6" x14ac:dyDescent="0.4">
      <c r="A39" s="282"/>
      <c r="B39" s="285"/>
      <c r="C39" s="282"/>
      <c r="D39" s="280"/>
      <c r="E39" s="122" t="s">
        <v>507</v>
      </c>
      <c r="F39" s="113" t="s">
        <v>508</v>
      </c>
    </row>
    <row r="40" spans="1:6" x14ac:dyDescent="0.4">
      <c r="A40" s="282"/>
      <c r="B40" s="285"/>
      <c r="C40" s="282"/>
      <c r="D40" s="280"/>
      <c r="E40" s="122" t="s">
        <v>509</v>
      </c>
      <c r="F40" s="113" t="s">
        <v>510</v>
      </c>
    </row>
    <row r="41" spans="1:6" x14ac:dyDescent="0.4">
      <c r="A41" s="282"/>
      <c r="B41" s="285"/>
      <c r="C41" s="282">
        <v>3.4</v>
      </c>
      <c r="D41" s="280" t="s">
        <v>511</v>
      </c>
      <c r="E41" s="122" t="s">
        <v>512</v>
      </c>
      <c r="F41" s="113" t="s">
        <v>513</v>
      </c>
    </row>
    <row r="42" spans="1:6" x14ac:dyDescent="0.4">
      <c r="A42" s="282"/>
      <c r="B42" s="285"/>
      <c r="C42" s="282"/>
      <c r="D42" s="280"/>
      <c r="E42" s="122" t="s">
        <v>514</v>
      </c>
      <c r="F42" s="113" t="s">
        <v>515</v>
      </c>
    </row>
    <row r="43" spans="1:6" ht="39" x14ac:dyDescent="0.4">
      <c r="A43" s="282"/>
      <c r="B43" s="285"/>
      <c r="C43" s="282">
        <v>3.5</v>
      </c>
      <c r="D43" s="280" t="s">
        <v>516</v>
      </c>
      <c r="E43" s="122" t="s">
        <v>517</v>
      </c>
      <c r="F43" s="113" t="s">
        <v>518</v>
      </c>
    </row>
    <row r="44" spans="1:6" x14ac:dyDescent="0.4">
      <c r="A44" s="282"/>
      <c r="B44" s="285"/>
      <c r="C44" s="282"/>
      <c r="D44" s="280"/>
      <c r="E44" s="122" t="s">
        <v>519</v>
      </c>
      <c r="F44" s="113" t="s">
        <v>520</v>
      </c>
    </row>
    <row r="45" spans="1:6" x14ac:dyDescent="0.4">
      <c r="A45" s="282"/>
      <c r="B45" s="285"/>
      <c r="C45" s="112">
        <v>3.6</v>
      </c>
      <c r="D45" s="113" t="s">
        <v>521</v>
      </c>
      <c r="E45" s="122" t="s">
        <v>522</v>
      </c>
      <c r="F45" s="113" t="s">
        <v>523</v>
      </c>
    </row>
    <row r="46" spans="1:6" ht="39" x14ac:dyDescent="0.4">
      <c r="A46" s="282"/>
      <c r="B46" s="285"/>
      <c r="C46" s="282">
        <v>3.7</v>
      </c>
      <c r="D46" s="280" t="s">
        <v>524</v>
      </c>
      <c r="E46" s="122" t="s">
        <v>525</v>
      </c>
      <c r="F46" s="113" t="s">
        <v>526</v>
      </c>
    </row>
    <row r="47" spans="1:6" x14ac:dyDescent="0.4">
      <c r="A47" s="282"/>
      <c r="B47" s="285"/>
      <c r="C47" s="282"/>
      <c r="D47" s="280"/>
      <c r="E47" s="122" t="s">
        <v>527</v>
      </c>
      <c r="F47" s="113" t="s">
        <v>528</v>
      </c>
    </row>
    <row r="48" spans="1:6" x14ac:dyDescent="0.4">
      <c r="A48" s="282"/>
      <c r="B48" s="285"/>
      <c r="C48" s="282">
        <v>3.8</v>
      </c>
      <c r="D48" s="280" t="s">
        <v>529</v>
      </c>
      <c r="E48" s="122" t="s">
        <v>530</v>
      </c>
      <c r="F48" s="113" t="s">
        <v>531</v>
      </c>
    </row>
    <row r="49" spans="1:6" x14ac:dyDescent="0.4">
      <c r="A49" s="282"/>
      <c r="B49" s="285"/>
      <c r="C49" s="282"/>
      <c r="D49" s="280"/>
      <c r="E49" s="122" t="s">
        <v>532</v>
      </c>
      <c r="F49" s="113" t="s">
        <v>533</v>
      </c>
    </row>
    <row r="50" spans="1:6" x14ac:dyDescent="0.4">
      <c r="A50" s="282"/>
      <c r="B50" s="285"/>
      <c r="C50" s="282">
        <v>3.9</v>
      </c>
      <c r="D50" s="280" t="s">
        <v>534</v>
      </c>
      <c r="E50" s="122" t="s">
        <v>535</v>
      </c>
      <c r="F50" s="113" t="s">
        <v>536</v>
      </c>
    </row>
    <row r="51" spans="1:6" ht="39" x14ac:dyDescent="0.4">
      <c r="A51" s="282"/>
      <c r="B51" s="285"/>
      <c r="C51" s="282"/>
      <c r="D51" s="280"/>
      <c r="E51" s="122" t="s">
        <v>537</v>
      </c>
      <c r="F51" s="113" t="s">
        <v>538</v>
      </c>
    </row>
    <row r="52" spans="1:6" x14ac:dyDescent="0.4">
      <c r="A52" s="282"/>
      <c r="B52" s="285"/>
      <c r="C52" s="282"/>
      <c r="D52" s="280"/>
      <c r="E52" s="122" t="s">
        <v>539</v>
      </c>
      <c r="F52" s="113" t="s">
        <v>540</v>
      </c>
    </row>
    <row r="53" spans="1:6" ht="39" x14ac:dyDescent="0.4">
      <c r="A53" s="282"/>
      <c r="B53" s="285"/>
      <c r="C53" s="112" t="s">
        <v>541</v>
      </c>
      <c r="D53" s="113" t="s">
        <v>542</v>
      </c>
      <c r="E53" s="122" t="s">
        <v>543</v>
      </c>
      <c r="F53" s="113" t="s">
        <v>544</v>
      </c>
    </row>
    <row r="54" spans="1:6" ht="39" x14ac:dyDescent="0.4">
      <c r="A54" s="282"/>
      <c r="B54" s="285"/>
      <c r="C54" s="282" t="s">
        <v>545</v>
      </c>
      <c r="D54" s="280" t="s">
        <v>546</v>
      </c>
      <c r="E54" s="122" t="s">
        <v>547</v>
      </c>
      <c r="F54" s="113" t="s">
        <v>548</v>
      </c>
    </row>
    <row r="55" spans="1:6" x14ac:dyDescent="0.4">
      <c r="A55" s="282"/>
      <c r="B55" s="285"/>
      <c r="C55" s="282"/>
      <c r="D55" s="280"/>
      <c r="E55" s="122" t="s">
        <v>549</v>
      </c>
      <c r="F55" s="113" t="s">
        <v>550</v>
      </c>
    </row>
    <row r="56" spans="1:6" ht="39" x14ac:dyDescent="0.4">
      <c r="A56" s="282"/>
      <c r="B56" s="285"/>
      <c r="C56" s="282"/>
      <c r="D56" s="280"/>
      <c r="E56" s="122" t="s">
        <v>551</v>
      </c>
      <c r="F56" s="113" t="s">
        <v>552</v>
      </c>
    </row>
    <row r="57" spans="1:6" ht="39" x14ac:dyDescent="0.4">
      <c r="A57" s="282"/>
      <c r="B57" s="285"/>
      <c r="C57" s="112" t="s">
        <v>553</v>
      </c>
      <c r="D57" s="113" t="s">
        <v>554</v>
      </c>
      <c r="E57" s="122" t="s">
        <v>555</v>
      </c>
      <c r="F57" s="113" t="s">
        <v>556</v>
      </c>
    </row>
    <row r="58" spans="1:6" x14ac:dyDescent="0.4">
      <c r="A58" s="282"/>
      <c r="B58" s="285"/>
      <c r="C58" s="282" t="s">
        <v>557</v>
      </c>
      <c r="D58" s="280" t="s">
        <v>558</v>
      </c>
      <c r="E58" s="122" t="s">
        <v>559</v>
      </c>
      <c r="F58" s="113" t="s">
        <v>560</v>
      </c>
    </row>
    <row r="59" spans="1:6" ht="20.25" thickBot="1" x14ac:dyDescent="0.45">
      <c r="A59" s="283"/>
      <c r="B59" s="286"/>
      <c r="C59" s="283"/>
      <c r="D59" s="281"/>
      <c r="E59" s="123" t="s">
        <v>561</v>
      </c>
      <c r="F59" s="115" t="s">
        <v>562</v>
      </c>
    </row>
    <row r="60" spans="1:6" ht="39" x14ac:dyDescent="0.4">
      <c r="A60" s="287"/>
      <c r="B60" s="284" t="s">
        <v>563</v>
      </c>
      <c r="C60" s="287">
        <v>4.0999999999999996</v>
      </c>
      <c r="D60" s="288" t="s">
        <v>564</v>
      </c>
      <c r="E60" s="124" t="s">
        <v>565</v>
      </c>
      <c r="F60" s="119" t="s">
        <v>566</v>
      </c>
    </row>
    <row r="61" spans="1:6" x14ac:dyDescent="0.4">
      <c r="A61" s="282"/>
      <c r="B61" s="285"/>
      <c r="C61" s="282"/>
      <c r="D61" s="280"/>
      <c r="E61" s="122" t="s">
        <v>567</v>
      </c>
      <c r="F61" s="113" t="s">
        <v>568</v>
      </c>
    </row>
    <row r="62" spans="1:6" ht="39" x14ac:dyDescent="0.4">
      <c r="A62" s="282"/>
      <c r="B62" s="285"/>
      <c r="C62" s="282">
        <v>4.2</v>
      </c>
      <c r="D62" s="280" t="s">
        <v>569</v>
      </c>
      <c r="E62" s="122" t="s">
        <v>570</v>
      </c>
      <c r="F62" s="113" t="s">
        <v>571</v>
      </c>
    </row>
    <row r="63" spans="1:6" ht="39" x14ac:dyDescent="0.4">
      <c r="A63" s="282"/>
      <c r="B63" s="285"/>
      <c r="C63" s="282"/>
      <c r="D63" s="280"/>
      <c r="E63" s="122" t="s">
        <v>572</v>
      </c>
      <c r="F63" s="113" t="s">
        <v>573</v>
      </c>
    </row>
    <row r="64" spans="1:6" ht="58.5" x14ac:dyDescent="0.4">
      <c r="A64" s="282"/>
      <c r="B64" s="285"/>
      <c r="C64" s="112">
        <v>4.3</v>
      </c>
      <c r="D64" s="113" t="s">
        <v>574</v>
      </c>
      <c r="E64" s="122" t="s">
        <v>575</v>
      </c>
      <c r="F64" s="113" t="s">
        <v>576</v>
      </c>
    </row>
    <row r="65" spans="1:6" ht="58.5" x14ac:dyDescent="0.4">
      <c r="A65" s="282"/>
      <c r="B65" s="285"/>
      <c r="C65" s="112">
        <v>4.4000000000000004</v>
      </c>
      <c r="D65" s="113" t="s">
        <v>577</v>
      </c>
      <c r="E65" s="122" t="s">
        <v>578</v>
      </c>
      <c r="F65" s="113" t="s">
        <v>579</v>
      </c>
    </row>
    <row r="66" spans="1:6" ht="58.5" x14ac:dyDescent="0.4">
      <c r="A66" s="282"/>
      <c r="B66" s="285"/>
      <c r="C66" s="112">
        <v>4.5</v>
      </c>
      <c r="D66" s="113" t="s">
        <v>580</v>
      </c>
      <c r="E66" s="122" t="s">
        <v>581</v>
      </c>
      <c r="F66" s="113" t="s">
        <v>582</v>
      </c>
    </row>
    <row r="67" spans="1:6" ht="39" x14ac:dyDescent="0.4">
      <c r="A67" s="282"/>
      <c r="B67" s="285"/>
      <c r="C67" s="112">
        <v>4.5999999999999996</v>
      </c>
      <c r="D67" s="113" t="s">
        <v>583</v>
      </c>
      <c r="E67" s="122" t="s">
        <v>584</v>
      </c>
      <c r="F67" s="113" t="s">
        <v>585</v>
      </c>
    </row>
    <row r="68" spans="1:6" ht="97.5" x14ac:dyDescent="0.4">
      <c r="A68" s="282"/>
      <c r="B68" s="285"/>
      <c r="C68" s="112">
        <v>4.7</v>
      </c>
      <c r="D68" s="113" t="s">
        <v>586</v>
      </c>
      <c r="E68" s="122" t="s">
        <v>587</v>
      </c>
      <c r="F68" s="113" t="s">
        <v>588</v>
      </c>
    </row>
    <row r="69" spans="1:6" ht="58.5" x14ac:dyDescent="0.4">
      <c r="A69" s="282"/>
      <c r="B69" s="285"/>
      <c r="C69" s="112" t="s">
        <v>589</v>
      </c>
      <c r="D69" s="113" t="s">
        <v>590</v>
      </c>
      <c r="E69" s="122" t="s">
        <v>591</v>
      </c>
      <c r="F69" s="113" t="s">
        <v>592</v>
      </c>
    </row>
    <row r="70" spans="1:6" ht="78" x14ac:dyDescent="0.4">
      <c r="A70" s="282"/>
      <c r="B70" s="285"/>
      <c r="C70" s="112" t="s">
        <v>593</v>
      </c>
      <c r="D70" s="113" t="s">
        <v>594</v>
      </c>
      <c r="E70" s="122" t="s">
        <v>595</v>
      </c>
      <c r="F70" s="113" t="s">
        <v>596</v>
      </c>
    </row>
    <row r="71" spans="1:6" ht="59.25" thickBot="1" x14ac:dyDescent="0.45">
      <c r="A71" s="294"/>
      <c r="B71" s="293"/>
      <c r="C71" s="116" t="s">
        <v>597</v>
      </c>
      <c r="D71" s="117" t="s">
        <v>598</v>
      </c>
      <c r="E71" s="121" t="s">
        <v>599</v>
      </c>
      <c r="F71" s="117" t="s">
        <v>600</v>
      </c>
    </row>
    <row r="72" spans="1:6" ht="39" x14ac:dyDescent="0.4">
      <c r="A72" s="291"/>
      <c r="B72" s="290" t="s">
        <v>601</v>
      </c>
      <c r="C72" s="110">
        <v>5.0999999999999996</v>
      </c>
      <c r="D72" s="111" t="s">
        <v>602</v>
      </c>
      <c r="E72" s="120" t="s">
        <v>603</v>
      </c>
      <c r="F72" s="111" t="s">
        <v>604</v>
      </c>
    </row>
    <row r="73" spans="1:6" ht="58.5" x14ac:dyDescent="0.4">
      <c r="A73" s="282"/>
      <c r="B73" s="285"/>
      <c r="C73" s="282">
        <v>5.2</v>
      </c>
      <c r="D73" s="280" t="s">
        <v>605</v>
      </c>
      <c r="E73" s="122" t="s">
        <v>606</v>
      </c>
      <c r="F73" s="113" t="s">
        <v>607</v>
      </c>
    </row>
    <row r="74" spans="1:6" ht="39" x14ac:dyDescent="0.4">
      <c r="A74" s="282"/>
      <c r="B74" s="285"/>
      <c r="C74" s="282"/>
      <c r="D74" s="280"/>
      <c r="E74" s="122" t="s">
        <v>608</v>
      </c>
      <c r="F74" s="113" t="s">
        <v>609</v>
      </c>
    </row>
    <row r="75" spans="1:6" x14ac:dyDescent="0.4">
      <c r="A75" s="282"/>
      <c r="B75" s="285"/>
      <c r="C75" s="282">
        <v>5.3</v>
      </c>
      <c r="D75" s="280" t="s">
        <v>610</v>
      </c>
      <c r="E75" s="122" t="s">
        <v>611</v>
      </c>
      <c r="F75" s="113" t="s">
        <v>612</v>
      </c>
    </row>
    <row r="76" spans="1:6" x14ac:dyDescent="0.4">
      <c r="A76" s="282"/>
      <c r="B76" s="285"/>
      <c r="C76" s="282"/>
      <c r="D76" s="280"/>
      <c r="E76" s="122" t="s">
        <v>613</v>
      </c>
      <c r="F76" s="113" t="s">
        <v>614</v>
      </c>
    </row>
    <row r="77" spans="1:6" ht="58.5" x14ac:dyDescent="0.4">
      <c r="A77" s="282"/>
      <c r="B77" s="285"/>
      <c r="C77" s="112">
        <v>5.4</v>
      </c>
      <c r="D77" s="113" t="s">
        <v>615</v>
      </c>
      <c r="E77" s="122" t="s">
        <v>616</v>
      </c>
      <c r="F77" s="113" t="s">
        <v>617</v>
      </c>
    </row>
    <row r="78" spans="1:6" x14ac:dyDescent="0.4">
      <c r="A78" s="282"/>
      <c r="B78" s="285"/>
      <c r="C78" s="282">
        <v>5.5</v>
      </c>
      <c r="D78" s="280" t="s">
        <v>618</v>
      </c>
      <c r="E78" s="122" t="s">
        <v>619</v>
      </c>
      <c r="F78" s="113" t="s">
        <v>620</v>
      </c>
    </row>
    <row r="79" spans="1:6" x14ac:dyDescent="0.4">
      <c r="A79" s="282"/>
      <c r="B79" s="285"/>
      <c r="C79" s="282"/>
      <c r="D79" s="280"/>
      <c r="E79" s="122" t="s">
        <v>621</v>
      </c>
      <c r="F79" s="113" t="s">
        <v>622</v>
      </c>
    </row>
    <row r="80" spans="1:6" ht="39" x14ac:dyDescent="0.4">
      <c r="A80" s="282"/>
      <c r="B80" s="285"/>
      <c r="C80" s="282">
        <v>5.6</v>
      </c>
      <c r="D80" s="280" t="s">
        <v>623</v>
      </c>
      <c r="E80" s="122" t="s">
        <v>624</v>
      </c>
      <c r="F80" s="113" t="s">
        <v>625</v>
      </c>
    </row>
    <row r="81" spans="1:6" ht="39" x14ac:dyDescent="0.4">
      <c r="A81" s="282"/>
      <c r="B81" s="285"/>
      <c r="C81" s="282"/>
      <c r="D81" s="280"/>
      <c r="E81" s="122" t="s">
        <v>626</v>
      </c>
      <c r="F81" s="113" t="s">
        <v>627</v>
      </c>
    </row>
    <row r="82" spans="1:6" ht="58.5" x14ac:dyDescent="0.4">
      <c r="A82" s="282"/>
      <c r="B82" s="285"/>
      <c r="C82" s="282" t="s">
        <v>628</v>
      </c>
      <c r="D82" s="280" t="s">
        <v>629</v>
      </c>
      <c r="E82" s="122" t="s">
        <v>630</v>
      </c>
      <c r="F82" s="113" t="s">
        <v>631</v>
      </c>
    </row>
    <row r="83" spans="1:6" ht="39" x14ac:dyDescent="0.4">
      <c r="A83" s="282"/>
      <c r="B83" s="285"/>
      <c r="C83" s="282"/>
      <c r="D83" s="280"/>
      <c r="E83" s="122" t="s">
        <v>632</v>
      </c>
      <c r="F83" s="113" t="s">
        <v>633</v>
      </c>
    </row>
    <row r="84" spans="1:6" ht="39" x14ac:dyDescent="0.4">
      <c r="A84" s="282"/>
      <c r="B84" s="285"/>
      <c r="C84" s="112" t="s">
        <v>634</v>
      </c>
      <c r="D84" s="113" t="s">
        <v>635</v>
      </c>
      <c r="E84" s="122" t="s">
        <v>636</v>
      </c>
      <c r="F84" s="113" t="s">
        <v>637</v>
      </c>
    </row>
    <row r="85" spans="1:6" ht="39.75" thickBot="1" x14ac:dyDescent="0.45">
      <c r="A85" s="283"/>
      <c r="B85" s="286"/>
      <c r="C85" s="114" t="s">
        <v>638</v>
      </c>
      <c r="D85" s="115" t="s">
        <v>639</v>
      </c>
      <c r="E85" s="123" t="s">
        <v>640</v>
      </c>
      <c r="F85" s="115" t="s">
        <v>641</v>
      </c>
    </row>
    <row r="86" spans="1:6" ht="39" x14ac:dyDescent="0.4">
      <c r="A86" s="291"/>
      <c r="B86" s="290" t="s">
        <v>642</v>
      </c>
      <c r="C86" s="110">
        <v>6.1</v>
      </c>
      <c r="D86" s="111" t="s">
        <v>643</v>
      </c>
      <c r="E86" s="120" t="s">
        <v>644</v>
      </c>
      <c r="F86" s="111" t="s">
        <v>645</v>
      </c>
    </row>
    <row r="87" spans="1:6" ht="58.5" x14ac:dyDescent="0.4">
      <c r="A87" s="282"/>
      <c r="B87" s="285"/>
      <c r="C87" s="112">
        <v>6.2</v>
      </c>
      <c r="D87" s="113" t="s">
        <v>646</v>
      </c>
      <c r="E87" s="122" t="s">
        <v>647</v>
      </c>
      <c r="F87" s="113" t="s">
        <v>648</v>
      </c>
    </row>
    <row r="88" spans="1:6" x14ac:dyDescent="0.4">
      <c r="A88" s="282"/>
      <c r="B88" s="285"/>
      <c r="C88" s="282">
        <v>6.3</v>
      </c>
      <c r="D88" s="280" t="s">
        <v>649</v>
      </c>
      <c r="E88" s="122" t="s">
        <v>650</v>
      </c>
      <c r="F88" s="113" t="s">
        <v>651</v>
      </c>
    </row>
    <row r="89" spans="1:6" x14ac:dyDescent="0.4">
      <c r="A89" s="282"/>
      <c r="B89" s="285"/>
      <c r="C89" s="282"/>
      <c r="D89" s="280"/>
      <c r="E89" s="122" t="s">
        <v>652</v>
      </c>
      <c r="F89" s="113" t="s">
        <v>653</v>
      </c>
    </row>
    <row r="90" spans="1:6" x14ac:dyDescent="0.4">
      <c r="A90" s="282"/>
      <c r="B90" s="285"/>
      <c r="C90" s="282">
        <v>6.4</v>
      </c>
      <c r="D90" s="280" t="s">
        <v>654</v>
      </c>
      <c r="E90" s="122" t="s">
        <v>655</v>
      </c>
      <c r="F90" s="113" t="s">
        <v>656</v>
      </c>
    </row>
    <row r="91" spans="1:6" x14ac:dyDescent="0.4">
      <c r="A91" s="282"/>
      <c r="B91" s="285"/>
      <c r="C91" s="282"/>
      <c r="D91" s="280"/>
      <c r="E91" s="122" t="s">
        <v>657</v>
      </c>
      <c r="F91" s="113" t="s">
        <v>658</v>
      </c>
    </row>
    <row r="92" spans="1:6" x14ac:dyDescent="0.4">
      <c r="A92" s="282"/>
      <c r="B92" s="285"/>
      <c r="C92" s="282">
        <v>6.5</v>
      </c>
      <c r="D92" s="280" t="s">
        <v>659</v>
      </c>
      <c r="E92" s="122" t="s">
        <v>660</v>
      </c>
      <c r="F92" s="113" t="s">
        <v>661</v>
      </c>
    </row>
    <row r="93" spans="1:6" x14ac:dyDescent="0.4">
      <c r="A93" s="282"/>
      <c r="B93" s="285"/>
      <c r="C93" s="282"/>
      <c r="D93" s="280"/>
      <c r="E93" s="122" t="s">
        <v>662</v>
      </c>
      <c r="F93" s="113" t="s">
        <v>663</v>
      </c>
    </row>
    <row r="94" spans="1:6" ht="39" x14ac:dyDescent="0.4">
      <c r="A94" s="282"/>
      <c r="B94" s="285"/>
      <c r="C94" s="112">
        <v>6.6</v>
      </c>
      <c r="D94" s="113" t="s">
        <v>664</v>
      </c>
      <c r="E94" s="122" t="s">
        <v>665</v>
      </c>
      <c r="F94" s="113" t="s">
        <v>666</v>
      </c>
    </row>
    <row r="95" spans="1:6" ht="58.5" x14ac:dyDescent="0.4">
      <c r="A95" s="282"/>
      <c r="B95" s="285"/>
      <c r="C95" s="112" t="s">
        <v>667</v>
      </c>
      <c r="D95" s="113" t="s">
        <v>668</v>
      </c>
      <c r="E95" s="122" t="s">
        <v>669</v>
      </c>
      <c r="F95" s="113" t="s">
        <v>670</v>
      </c>
    </row>
    <row r="96" spans="1:6" ht="39.75" thickBot="1" x14ac:dyDescent="0.45">
      <c r="A96" s="283"/>
      <c r="B96" s="286"/>
      <c r="C96" s="114" t="s">
        <v>671</v>
      </c>
      <c r="D96" s="115" t="s">
        <v>672</v>
      </c>
      <c r="E96" s="123" t="s">
        <v>673</v>
      </c>
      <c r="F96" s="115" t="s">
        <v>674</v>
      </c>
    </row>
    <row r="97" spans="1:6" x14ac:dyDescent="0.4">
      <c r="A97" s="287"/>
      <c r="B97" s="284" t="s">
        <v>675</v>
      </c>
      <c r="C97" s="287">
        <v>7.1</v>
      </c>
      <c r="D97" s="288" t="s">
        <v>676</v>
      </c>
      <c r="E97" s="124" t="s">
        <v>677</v>
      </c>
      <c r="F97" s="119" t="s">
        <v>678</v>
      </c>
    </row>
    <row r="98" spans="1:6" x14ac:dyDescent="0.4">
      <c r="A98" s="282"/>
      <c r="B98" s="285"/>
      <c r="C98" s="282"/>
      <c r="D98" s="280"/>
      <c r="E98" s="122" t="s">
        <v>679</v>
      </c>
      <c r="F98" s="113" t="s">
        <v>680</v>
      </c>
    </row>
    <row r="99" spans="1:6" ht="39" x14ac:dyDescent="0.4">
      <c r="A99" s="282"/>
      <c r="B99" s="285"/>
      <c r="C99" s="112">
        <v>7.2</v>
      </c>
      <c r="D99" s="113" t="s">
        <v>681</v>
      </c>
      <c r="E99" s="122" t="s">
        <v>682</v>
      </c>
      <c r="F99" s="113" t="s">
        <v>683</v>
      </c>
    </row>
    <row r="100" spans="1:6" x14ac:dyDescent="0.4">
      <c r="A100" s="282"/>
      <c r="B100" s="285"/>
      <c r="C100" s="112">
        <v>7.3</v>
      </c>
      <c r="D100" s="113" t="s">
        <v>684</v>
      </c>
      <c r="E100" s="122" t="s">
        <v>685</v>
      </c>
      <c r="F100" s="113" t="s">
        <v>686</v>
      </c>
    </row>
    <row r="101" spans="1:6" ht="78" x14ac:dyDescent="0.4">
      <c r="A101" s="282"/>
      <c r="B101" s="285"/>
      <c r="C101" s="112" t="s">
        <v>687</v>
      </c>
      <c r="D101" s="113" t="s">
        <v>688</v>
      </c>
      <c r="E101" s="122" t="s">
        <v>689</v>
      </c>
      <c r="F101" s="113" t="s">
        <v>690</v>
      </c>
    </row>
    <row r="102" spans="1:6" ht="78.75" thickBot="1" x14ac:dyDescent="0.45">
      <c r="A102" s="294"/>
      <c r="B102" s="293"/>
      <c r="C102" s="116" t="s">
        <v>691</v>
      </c>
      <c r="D102" s="117" t="s">
        <v>692</v>
      </c>
      <c r="E102" s="121" t="s">
        <v>693</v>
      </c>
      <c r="F102" s="117" t="s">
        <v>694</v>
      </c>
    </row>
    <row r="103" spans="1:6" ht="39" x14ac:dyDescent="0.4">
      <c r="A103" s="291"/>
      <c r="B103" s="290" t="s">
        <v>695</v>
      </c>
      <c r="C103" s="110">
        <v>8.1</v>
      </c>
      <c r="D103" s="111" t="s">
        <v>696</v>
      </c>
      <c r="E103" s="120" t="s">
        <v>697</v>
      </c>
      <c r="F103" s="111" t="s">
        <v>698</v>
      </c>
    </row>
    <row r="104" spans="1:6" ht="58.5" x14ac:dyDescent="0.4">
      <c r="A104" s="282"/>
      <c r="B104" s="285"/>
      <c r="C104" s="112">
        <v>8.1999999999999993</v>
      </c>
      <c r="D104" s="113" t="s">
        <v>699</v>
      </c>
      <c r="E104" s="122" t="s">
        <v>700</v>
      </c>
      <c r="F104" s="113" t="s">
        <v>701</v>
      </c>
    </row>
    <row r="105" spans="1:6" ht="58.5" x14ac:dyDescent="0.4">
      <c r="A105" s="282"/>
      <c r="B105" s="285"/>
      <c r="C105" s="112">
        <v>8.3000000000000007</v>
      </c>
      <c r="D105" s="113" t="s">
        <v>702</v>
      </c>
      <c r="E105" s="122" t="s">
        <v>703</v>
      </c>
      <c r="F105" s="113" t="s">
        <v>704</v>
      </c>
    </row>
    <row r="106" spans="1:6" ht="39" x14ac:dyDescent="0.4">
      <c r="A106" s="282"/>
      <c r="B106" s="285"/>
      <c r="C106" s="282">
        <v>8.4</v>
      </c>
      <c r="D106" s="280" t="s">
        <v>705</v>
      </c>
      <c r="E106" s="122" t="s">
        <v>706</v>
      </c>
      <c r="F106" s="113" t="s">
        <v>707</v>
      </c>
    </row>
    <row r="107" spans="1:6" ht="39" x14ac:dyDescent="0.4">
      <c r="A107" s="282"/>
      <c r="B107" s="285"/>
      <c r="C107" s="282"/>
      <c r="D107" s="280"/>
      <c r="E107" s="122" t="s">
        <v>708</v>
      </c>
      <c r="F107" s="113" t="s">
        <v>709</v>
      </c>
    </row>
    <row r="108" spans="1:6" x14ac:dyDescent="0.4">
      <c r="A108" s="282"/>
      <c r="B108" s="285"/>
      <c r="C108" s="282">
        <v>8.5</v>
      </c>
      <c r="D108" s="280" t="s">
        <v>710</v>
      </c>
      <c r="E108" s="122" t="s">
        <v>711</v>
      </c>
      <c r="F108" s="113" t="s">
        <v>712</v>
      </c>
    </row>
    <row r="109" spans="1:6" x14ac:dyDescent="0.4">
      <c r="A109" s="282"/>
      <c r="B109" s="285"/>
      <c r="C109" s="282"/>
      <c r="D109" s="280"/>
      <c r="E109" s="122" t="s">
        <v>713</v>
      </c>
      <c r="F109" s="113" t="s">
        <v>714</v>
      </c>
    </row>
    <row r="110" spans="1:6" ht="39" x14ac:dyDescent="0.4">
      <c r="A110" s="282"/>
      <c r="B110" s="285"/>
      <c r="C110" s="112">
        <v>8.6</v>
      </c>
      <c r="D110" s="113" t="s">
        <v>715</v>
      </c>
      <c r="E110" s="122" t="s">
        <v>716</v>
      </c>
      <c r="F110" s="113" t="s">
        <v>717</v>
      </c>
    </row>
    <row r="111" spans="1:6" ht="78" x14ac:dyDescent="0.4">
      <c r="A111" s="282"/>
      <c r="B111" s="285"/>
      <c r="C111" s="112">
        <v>8.6999999999999993</v>
      </c>
      <c r="D111" s="113" t="s">
        <v>718</v>
      </c>
      <c r="E111" s="122" t="s">
        <v>719</v>
      </c>
      <c r="F111" s="113" t="s">
        <v>720</v>
      </c>
    </row>
    <row r="112" spans="1:6" ht="39" x14ac:dyDescent="0.4">
      <c r="A112" s="282"/>
      <c r="B112" s="285"/>
      <c r="C112" s="282">
        <v>8.8000000000000007</v>
      </c>
      <c r="D112" s="280" t="s">
        <v>721</v>
      </c>
      <c r="E112" s="122" t="s">
        <v>722</v>
      </c>
      <c r="F112" s="113" t="s">
        <v>723</v>
      </c>
    </row>
    <row r="113" spans="1:6" ht="58.5" x14ac:dyDescent="0.4">
      <c r="A113" s="282"/>
      <c r="B113" s="285"/>
      <c r="C113" s="282"/>
      <c r="D113" s="280"/>
      <c r="E113" s="122" t="s">
        <v>724</v>
      </c>
      <c r="F113" s="113" t="s">
        <v>725</v>
      </c>
    </row>
    <row r="114" spans="1:6" ht="39" x14ac:dyDescent="0.4">
      <c r="A114" s="282"/>
      <c r="B114" s="285"/>
      <c r="C114" s="112">
        <v>8.9</v>
      </c>
      <c r="D114" s="113" t="s">
        <v>726</v>
      </c>
      <c r="E114" s="122" t="s">
        <v>727</v>
      </c>
      <c r="F114" s="113" t="s">
        <v>728</v>
      </c>
    </row>
    <row r="115" spans="1:6" x14ac:dyDescent="0.4">
      <c r="A115" s="282"/>
      <c r="B115" s="285"/>
      <c r="C115" s="289" t="s">
        <v>730</v>
      </c>
      <c r="D115" s="280" t="s">
        <v>729</v>
      </c>
      <c r="E115" s="122" t="s">
        <v>731</v>
      </c>
      <c r="F115" s="113" t="s">
        <v>732</v>
      </c>
    </row>
    <row r="116" spans="1:6" ht="39" x14ac:dyDescent="0.4">
      <c r="A116" s="282"/>
      <c r="B116" s="285"/>
      <c r="C116" s="289"/>
      <c r="D116" s="280"/>
      <c r="E116" s="122" t="s">
        <v>733</v>
      </c>
      <c r="F116" s="113" t="s">
        <v>734</v>
      </c>
    </row>
    <row r="117" spans="1:6" ht="58.5" x14ac:dyDescent="0.4">
      <c r="A117" s="282"/>
      <c r="B117" s="285"/>
      <c r="C117" s="112" t="s">
        <v>735</v>
      </c>
      <c r="D117" s="113" t="s">
        <v>736</v>
      </c>
      <c r="E117" s="122" t="s">
        <v>737</v>
      </c>
      <c r="F117" s="113" t="s">
        <v>738</v>
      </c>
    </row>
    <row r="118" spans="1:6" ht="39.75" thickBot="1" x14ac:dyDescent="0.45">
      <c r="A118" s="283"/>
      <c r="B118" s="286"/>
      <c r="C118" s="114" t="s">
        <v>739</v>
      </c>
      <c r="D118" s="115" t="s">
        <v>740</v>
      </c>
      <c r="E118" s="123" t="s">
        <v>741</v>
      </c>
      <c r="F118" s="115" t="s">
        <v>742</v>
      </c>
    </row>
    <row r="119" spans="1:6" x14ac:dyDescent="0.4">
      <c r="A119" s="287"/>
      <c r="B119" s="284" t="s">
        <v>743</v>
      </c>
      <c r="C119" s="287">
        <v>9.1</v>
      </c>
      <c r="D119" s="288" t="s">
        <v>744</v>
      </c>
      <c r="E119" s="124" t="s">
        <v>745</v>
      </c>
      <c r="F119" s="119" t="s">
        <v>746</v>
      </c>
    </row>
    <row r="120" spans="1:6" x14ac:dyDescent="0.4">
      <c r="A120" s="282"/>
      <c r="B120" s="285"/>
      <c r="C120" s="282"/>
      <c r="D120" s="280"/>
      <c r="E120" s="122" t="s">
        <v>747</v>
      </c>
      <c r="F120" s="113" t="s">
        <v>748</v>
      </c>
    </row>
    <row r="121" spans="1:6" x14ac:dyDescent="0.4">
      <c r="A121" s="282"/>
      <c r="B121" s="285"/>
      <c r="C121" s="282">
        <v>9.1999999999999993</v>
      </c>
      <c r="D121" s="280" t="s">
        <v>749</v>
      </c>
      <c r="E121" s="122" t="s">
        <v>750</v>
      </c>
      <c r="F121" s="113" t="s">
        <v>751</v>
      </c>
    </row>
    <row r="122" spans="1:6" x14ac:dyDescent="0.4">
      <c r="A122" s="282"/>
      <c r="B122" s="285"/>
      <c r="C122" s="282"/>
      <c r="D122" s="280"/>
      <c r="E122" s="122" t="s">
        <v>752</v>
      </c>
      <c r="F122" s="113" t="s">
        <v>753</v>
      </c>
    </row>
    <row r="123" spans="1:6" x14ac:dyDescent="0.4">
      <c r="A123" s="282"/>
      <c r="B123" s="285"/>
      <c r="C123" s="282">
        <v>9.3000000000000007</v>
      </c>
      <c r="D123" s="280" t="s">
        <v>754</v>
      </c>
      <c r="E123" s="122" t="s">
        <v>755</v>
      </c>
      <c r="F123" s="113" t="s">
        <v>756</v>
      </c>
    </row>
    <row r="124" spans="1:6" x14ac:dyDescent="0.4">
      <c r="A124" s="282"/>
      <c r="B124" s="285"/>
      <c r="C124" s="282"/>
      <c r="D124" s="280"/>
      <c r="E124" s="122" t="s">
        <v>757</v>
      </c>
      <c r="F124" s="113" t="s">
        <v>758</v>
      </c>
    </row>
    <row r="125" spans="1:6" ht="58.5" x14ac:dyDescent="0.4">
      <c r="A125" s="282"/>
      <c r="B125" s="285"/>
      <c r="C125" s="112">
        <v>9.4</v>
      </c>
      <c r="D125" s="113" t="s">
        <v>759</v>
      </c>
      <c r="E125" s="122" t="s">
        <v>760</v>
      </c>
      <c r="F125" s="113" t="s">
        <v>761</v>
      </c>
    </row>
    <row r="126" spans="1:6" x14ac:dyDescent="0.4">
      <c r="A126" s="282"/>
      <c r="B126" s="285"/>
      <c r="C126" s="282">
        <v>9.5</v>
      </c>
      <c r="D126" s="280" t="s">
        <v>762</v>
      </c>
      <c r="E126" s="122" t="s">
        <v>763</v>
      </c>
      <c r="F126" s="113" t="s">
        <v>764</v>
      </c>
    </row>
    <row r="127" spans="1:6" x14ac:dyDescent="0.4">
      <c r="A127" s="282"/>
      <c r="B127" s="285"/>
      <c r="C127" s="282"/>
      <c r="D127" s="280"/>
      <c r="E127" s="122" t="s">
        <v>765</v>
      </c>
      <c r="F127" s="113" t="s">
        <v>766</v>
      </c>
    </row>
    <row r="128" spans="1:6" ht="58.5" x14ac:dyDescent="0.4">
      <c r="A128" s="282"/>
      <c r="B128" s="285"/>
      <c r="C128" s="112" t="s">
        <v>767</v>
      </c>
      <c r="D128" s="113" t="s">
        <v>768</v>
      </c>
      <c r="E128" s="122" t="s">
        <v>769</v>
      </c>
      <c r="F128" s="113" t="s">
        <v>770</v>
      </c>
    </row>
    <row r="129" spans="1:6" ht="58.5" x14ac:dyDescent="0.4">
      <c r="A129" s="282"/>
      <c r="B129" s="285"/>
      <c r="C129" s="112" t="s">
        <v>771</v>
      </c>
      <c r="D129" s="113" t="s">
        <v>772</v>
      </c>
      <c r="E129" s="122" t="s">
        <v>773</v>
      </c>
      <c r="F129" s="113" t="s">
        <v>774</v>
      </c>
    </row>
    <row r="130" spans="1:6" ht="59.25" thickBot="1" x14ac:dyDescent="0.45">
      <c r="A130" s="294"/>
      <c r="B130" s="293"/>
      <c r="C130" s="116" t="s">
        <v>775</v>
      </c>
      <c r="D130" s="117" t="s">
        <v>776</v>
      </c>
      <c r="E130" s="121" t="s">
        <v>777</v>
      </c>
      <c r="F130" s="117" t="s">
        <v>778</v>
      </c>
    </row>
    <row r="131" spans="1:6" ht="39" x14ac:dyDescent="0.4">
      <c r="A131" s="291"/>
      <c r="B131" s="290" t="s">
        <v>779</v>
      </c>
      <c r="C131" s="110">
        <v>10.1</v>
      </c>
      <c r="D131" s="111" t="s">
        <v>780</v>
      </c>
      <c r="E131" s="120" t="s">
        <v>781</v>
      </c>
      <c r="F131" s="111" t="s">
        <v>782</v>
      </c>
    </row>
    <row r="132" spans="1:6" ht="58.5" x14ac:dyDescent="0.4">
      <c r="A132" s="282"/>
      <c r="B132" s="285"/>
      <c r="C132" s="112">
        <v>10.199999999999999</v>
      </c>
      <c r="D132" s="113" t="s">
        <v>783</v>
      </c>
      <c r="E132" s="122" t="s">
        <v>784</v>
      </c>
      <c r="F132" s="113" t="s">
        <v>785</v>
      </c>
    </row>
    <row r="133" spans="1:6" ht="58.5" x14ac:dyDescent="0.4">
      <c r="A133" s="282"/>
      <c r="B133" s="285"/>
      <c r="C133" s="112">
        <v>10.3</v>
      </c>
      <c r="D133" s="113" t="s">
        <v>786</v>
      </c>
      <c r="E133" s="122" t="s">
        <v>787</v>
      </c>
      <c r="F133" s="113" t="s">
        <v>788</v>
      </c>
    </row>
    <row r="134" spans="1:6" x14ac:dyDescent="0.4">
      <c r="A134" s="282"/>
      <c r="B134" s="285"/>
      <c r="C134" s="282">
        <v>10.4</v>
      </c>
      <c r="D134" s="280" t="s">
        <v>789</v>
      </c>
      <c r="E134" s="122" t="s">
        <v>790</v>
      </c>
      <c r="F134" s="113" t="s">
        <v>791</v>
      </c>
    </row>
    <row r="135" spans="1:6" x14ac:dyDescent="0.4">
      <c r="A135" s="282"/>
      <c r="B135" s="285"/>
      <c r="C135" s="282"/>
      <c r="D135" s="280"/>
      <c r="E135" s="122" t="s">
        <v>792</v>
      </c>
      <c r="F135" s="113" t="s">
        <v>793</v>
      </c>
    </row>
    <row r="136" spans="1:6" ht="39" x14ac:dyDescent="0.4">
      <c r="A136" s="282"/>
      <c r="B136" s="285"/>
      <c r="C136" s="112">
        <v>10.5</v>
      </c>
      <c r="D136" s="113" t="s">
        <v>794</v>
      </c>
      <c r="E136" s="122" t="s">
        <v>795</v>
      </c>
      <c r="F136" s="113" t="s">
        <v>796</v>
      </c>
    </row>
    <row r="137" spans="1:6" ht="58.5" x14ac:dyDescent="0.4">
      <c r="A137" s="282"/>
      <c r="B137" s="285"/>
      <c r="C137" s="112">
        <v>10.6</v>
      </c>
      <c r="D137" s="113" t="s">
        <v>797</v>
      </c>
      <c r="E137" s="122" t="s">
        <v>798</v>
      </c>
      <c r="F137" s="113" t="s">
        <v>799</v>
      </c>
    </row>
    <row r="138" spans="1:6" ht="39" x14ac:dyDescent="0.4">
      <c r="A138" s="282"/>
      <c r="B138" s="285"/>
      <c r="C138" s="282">
        <v>10.7</v>
      </c>
      <c r="D138" s="280" t="s">
        <v>800</v>
      </c>
      <c r="E138" s="122" t="s">
        <v>801</v>
      </c>
      <c r="F138" s="113" t="s">
        <v>802</v>
      </c>
    </row>
    <row r="139" spans="1:6" ht="39" x14ac:dyDescent="0.4">
      <c r="A139" s="282"/>
      <c r="B139" s="285"/>
      <c r="C139" s="282"/>
      <c r="D139" s="280"/>
      <c r="E139" s="122" t="s">
        <v>803</v>
      </c>
      <c r="F139" s="113" t="s">
        <v>804</v>
      </c>
    </row>
    <row r="140" spans="1:6" x14ac:dyDescent="0.4">
      <c r="A140" s="282"/>
      <c r="B140" s="285"/>
      <c r="C140" s="282"/>
      <c r="D140" s="280"/>
      <c r="E140" s="122" t="s">
        <v>805</v>
      </c>
      <c r="F140" s="113" t="s">
        <v>806</v>
      </c>
    </row>
    <row r="141" spans="1:6" x14ac:dyDescent="0.4">
      <c r="A141" s="282"/>
      <c r="B141" s="285"/>
      <c r="C141" s="282"/>
      <c r="D141" s="280"/>
      <c r="E141" s="122" t="s">
        <v>807</v>
      </c>
      <c r="F141" s="113" t="s">
        <v>808</v>
      </c>
    </row>
    <row r="142" spans="1:6" ht="39" x14ac:dyDescent="0.4">
      <c r="A142" s="282"/>
      <c r="B142" s="285"/>
      <c r="C142" s="112" t="s">
        <v>809</v>
      </c>
      <c r="D142" s="113" t="s">
        <v>810</v>
      </c>
      <c r="E142" s="122" t="s">
        <v>811</v>
      </c>
      <c r="F142" s="113" t="s">
        <v>812</v>
      </c>
    </row>
    <row r="143" spans="1:6" ht="78" x14ac:dyDescent="0.4">
      <c r="A143" s="282"/>
      <c r="B143" s="285"/>
      <c r="C143" s="112" t="s">
        <v>813</v>
      </c>
      <c r="D143" s="113" t="s">
        <v>814</v>
      </c>
      <c r="E143" s="122" t="s">
        <v>815</v>
      </c>
      <c r="F143" s="113" t="s">
        <v>816</v>
      </c>
    </row>
    <row r="144" spans="1:6" ht="39.75" thickBot="1" x14ac:dyDescent="0.45">
      <c r="A144" s="283"/>
      <c r="B144" s="286"/>
      <c r="C144" s="114" t="s">
        <v>817</v>
      </c>
      <c r="D144" s="115" t="s">
        <v>818</v>
      </c>
      <c r="E144" s="123" t="s">
        <v>819</v>
      </c>
      <c r="F144" s="115" t="s">
        <v>820</v>
      </c>
    </row>
    <row r="145" spans="1:6" ht="39" x14ac:dyDescent="0.4">
      <c r="A145" s="287"/>
      <c r="B145" s="284" t="s">
        <v>821</v>
      </c>
      <c r="C145" s="118">
        <v>11.1</v>
      </c>
      <c r="D145" s="119" t="s">
        <v>822</v>
      </c>
      <c r="E145" s="124" t="s">
        <v>823</v>
      </c>
      <c r="F145" s="119" t="s">
        <v>824</v>
      </c>
    </row>
    <row r="146" spans="1:6" ht="78" x14ac:dyDescent="0.4">
      <c r="A146" s="282"/>
      <c r="B146" s="285"/>
      <c r="C146" s="112">
        <v>11.2</v>
      </c>
      <c r="D146" s="113" t="s">
        <v>825</v>
      </c>
      <c r="E146" s="122" t="s">
        <v>826</v>
      </c>
      <c r="F146" s="113" t="s">
        <v>827</v>
      </c>
    </row>
    <row r="147" spans="1:6" x14ac:dyDescent="0.4">
      <c r="A147" s="282"/>
      <c r="B147" s="285"/>
      <c r="C147" s="282">
        <v>11.3</v>
      </c>
      <c r="D147" s="280" t="s">
        <v>828</v>
      </c>
      <c r="E147" s="122" t="s">
        <v>829</v>
      </c>
      <c r="F147" s="113" t="s">
        <v>830</v>
      </c>
    </row>
    <row r="148" spans="1:6" ht="39" x14ac:dyDescent="0.4">
      <c r="A148" s="282"/>
      <c r="B148" s="285"/>
      <c r="C148" s="282"/>
      <c r="D148" s="280"/>
      <c r="E148" s="122" t="s">
        <v>831</v>
      </c>
      <c r="F148" s="113" t="s">
        <v>832</v>
      </c>
    </row>
    <row r="149" spans="1:6" ht="58.5" x14ac:dyDescent="0.4">
      <c r="A149" s="282"/>
      <c r="B149" s="285"/>
      <c r="C149" s="112">
        <v>11.4</v>
      </c>
      <c r="D149" s="113" t="s">
        <v>833</v>
      </c>
      <c r="E149" s="122" t="s">
        <v>834</v>
      </c>
      <c r="F149" s="113" t="s">
        <v>835</v>
      </c>
    </row>
    <row r="150" spans="1:6" ht="39" x14ac:dyDescent="0.4">
      <c r="A150" s="282"/>
      <c r="B150" s="285"/>
      <c r="C150" s="282">
        <v>11.5</v>
      </c>
      <c r="D150" s="280" t="s">
        <v>836</v>
      </c>
      <c r="E150" s="122" t="s">
        <v>837</v>
      </c>
      <c r="F150" s="113" t="s">
        <v>838</v>
      </c>
    </row>
    <row r="151" spans="1:6" ht="39" x14ac:dyDescent="0.4">
      <c r="A151" s="282"/>
      <c r="B151" s="285"/>
      <c r="C151" s="282"/>
      <c r="D151" s="280"/>
      <c r="E151" s="122" t="s">
        <v>839</v>
      </c>
      <c r="F151" s="113" t="s">
        <v>840</v>
      </c>
    </row>
    <row r="152" spans="1:6" ht="39" x14ac:dyDescent="0.4">
      <c r="A152" s="282"/>
      <c r="B152" s="285"/>
      <c r="C152" s="282"/>
      <c r="D152" s="280"/>
      <c r="E152" s="122" t="s">
        <v>841</v>
      </c>
      <c r="F152" s="113" t="s">
        <v>842</v>
      </c>
    </row>
    <row r="153" spans="1:6" ht="39" x14ac:dyDescent="0.4">
      <c r="A153" s="282"/>
      <c r="B153" s="285"/>
      <c r="C153" s="282">
        <v>11.6</v>
      </c>
      <c r="D153" s="280" t="s">
        <v>843</v>
      </c>
      <c r="E153" s="122" t="s">
        <v>844</v>
      </c>
      <c r="F153" s="113" t="s">
        <v>845</v>
      </c>
    </row>
    <row r="154" spans="1:6" ht="39" x14ac:dyDescent="0.4">
      <c r="A154" s="282"/>
      <c r="B154" s="285"/>
      <c r="C154" s="282"/>
      <c r="D154" s="280"/>
      <c r="E154" s="122" t="s">
        <v>846</v>
      </c>
      <c r="F154" s="113" t="s">
        <v>847</v>
      </c>
    </row>
    <row r="155" spans="1:6" ht="39" x14ac:dyDescent="0.4">
      <c r="A155" s="282"/>
      <c r="B155" s="285"/>
      <c r="C155" s="282">
        <v>11.7</v>
      </c>
      <c r="D155" s="280" t="s">
        <v>848</v>
      </c>
      <c r="E155" s="122" t="s">
        <v>849</v>
      </c>
      <c r="F155" s="113" t="s">
        <v>850</v>
      </c>
    </row>
    <row r="156" spans="1:6" ht="39" x14ac:dyDescent="0.4">
      <c r="A156" s="282"/>
      <c r="B156" s="285"/>
      <c r="C156" s="282"/>
      <c r="D156" s="280"/>
      <c r="E156" s="122" t="s">
        <v>851</v>
      </c>
      <c r="F156" s="113" t="s">
        <v>852</v>
      </c>
    </row>
    <row r="157" spans="1:6" ht="58.5" x14ac:dyDescent="0.4">
      <c r="A157" s="282"/>
      <c r="B157" s="285"/>
      <c r="C157" s="112" t="s">
        <v>853</v>
      </c>
      <c r="D157" s="113" t="s">
        <v>854</v>
      </c>
      <c r="E157" s="122" t="s">
        <v>855</v>
      </c>
      <c r="F157" s="113" t="s">
        <v>856</v>
      </c>
    </row>
    <row r="158" spans="1:6" ht="58.5" x14ac:dyDescent="0.4">
      <c r="A158" s="282"/>
      <c r="B158" s="285"/>
      <c r="C158" s="282" t="s">
        <v>857</v>
      </c>
      <c r="D158" s="280" t="s">
        <v>858</v>
      </c>
      <c r="E158" s="122" t="s">
        <v>859</v>
      </c>
      <c r="F158" s="113" t="s">
        <v>860</v>
      </c>
    </row>
    <row r="159" spans="1:6" ht="59.25" thickBot="1" x14ac:dyDescent="0.45">
      <c r="A159" s="294"/>
      <c r="B159" s="293"/>
      <c r="C159" s="294"/>
      <c r="D159" s="295"/>
      <c r="E159" s="121" t="s">
        <v>861</v>
      </c>
      <c r="F159" s="117" t="s">
        <v>862</v>
      </c>
    </row>
    <row r="160" spans="1:6" ht="58.5" x14ac:dyDescent="0.4">
      <c r="A160" s="291"/>
      <c r="B160" s="290" t="s">
        <v>863</v>
      </c>
      <c r="C160" s="110">
        <v>12.1</v>
      </c>
      <c r="D160" s="111" t="s">
        <v>864</v>
      </c>
      <c r="E160" s="120" t="s">
        <v>865</v>
      </c>
      <c r="F160" s="111" t="s">
        <v>866</v>
      </c>
    </row>
    <row r="161" spans="1:6" ht="39" x14ac:dyDescent="0.4">
      <c r="A161" s="282"/>
      <c r="B161" s="285"/>
      <c r="C161" s="282">
        <v>12.2</v>
      </c>
      <c r="D161" s="280" t="s">
        <v>867</v>
      </c>
      <c r="E161" s="122" t="s">
        <v>868</v>
      </c>
      <c r="F161" s="113" t="s">
        <v>869</v>
      </c>
    </row>
    <row r="162" spans="1:6" ht="39" x14ac:dyDescent="0.4">
      <c r="A162" s="282"/>
      <c r="B162" s="285"/>
      <c r="C162" s="282"/>
      <c r="D162" s="280"/>
      <c r="E162" s="122" t="s">
        <v>870</v>
      </c>
      <c r="F162" s="113" t="s">
        <v>871</v>
      </c>
    </row>
    <row r="163" spans="1:6" ht="58.5" x14ac:dyDescent="0.4">
      <c r="A163" s="282"/>
      <c r="B163" s="285"/>
      <c r="C163" s="112">
        <v>12.3</v>
      </c>
      <c r="D163" s="113" t="s">
        <v>872</v>
      </c>
      <c r="E163" s="122" t="s">
        <v>873</v>
      </c>
      <c r="F163" s="113" t="s">
        <v>874</v>
      </c>
    </row>
    <row r="164" spans="1:6" ht="39" x14ac:dyDescent="0.4">
      <c r="A164" s="282"/>
      <c r="B164" s="285"/>
      <c r="C164" s="282">
        <v>12.4</v>
      </c>
      <c r="D164" s="280" t="s">
        <v>875</v>
      </c>
      <c r="E164" s="122" t="s">
        <v>876</v>
      </c>
      <c r="F164" s="113" t="s">
        <v>877</v>
      </c>
    </row>
    <row r="165" spans="1:6" ht="39" x14ac:dyDescent="0.4">
      <c r="A165" s="282"/>
      <c r="B165" s="285"/>
      <c r="C165" s="282"/>
      <c r="D165" s="280"/>
      <c r="E165" s="122" t="s">
        <v>878</v>
      </c>
      <c r="F165" s="113" t="s">
        <v>879</v>
      </c>
    </row>
    <row r="166" spans="1:6" ht="39" x14ac:dyDescent="0.4">
      <c r="A166" s="282"/>
      <c r="B166" s="285"/>
      <c r="C166" s="112">
        <v>12.5</v>
      </c>
      <c r="D166" s="113" t="s">
        <v>880</v>
      </c>
      <c r="E166" s="122" t="s">
        <v>881</v>
      </c>
      <c r="F166" s="113" t="s">
        <v>882</v>
      </c>
    </row>
    <row r="167" spans="1:6" ht="39" x14ac:dyDescent="0.4">
      <c r="A167" s="282"/>
      <c r="B167" s="285"/>
      <c r="C167" s="112">
        <v>12.6</v>
      </c>
      <c r="D167" s="113" t="s">
        <v>883</v>
      </c>
      <c r="E167" s="122" t="s">
        <v>884</v>
      </c>
      <c r="F167" s="113" t="s">
        <v>885</v>
      </c>
    </row>
    <row r="168" spans="1:6" x14ac:dyDescent="0.4">
      <c r="A168" s="282"/>
      <c r="B168" s="285"/>
      <c r="C168" s="112">
        <v>12.7</v>
      </c>
      <c r="D168" s="113" t="s">
        <v>886</v>
      </c>
      <c r="E168" s="122" t="s">
        <v>887</v>
      </c>
      <c r="F168" s="113" t="s">
        <v>888</v>
      </c>
    </row>
    <row r="169" spans="1:6" ht="78" x14ac:dyDescent="0.4">
      <c r="A169" s="282"/>
      <c r="B169" s="285"/>
      <c r="C169" s="112">
        <v>12.8</v>
      </c>
      <c r="D169" s="113" t="s">
        <v>889</v>
      </c>
      <c r="E169" s="122" t="s">
        <v>890</v>
      </c>
      <c r="F169" s="113" t="s">
        <v>891</v>
      </c>
    </row>
    <row r="170" spans="1:6" ht="58.5" x14ac:dyDescent="0.4">
      <c r="A170" s="282"/>
      <c r="B170" s="285"/>
      <c r="C170" s="112" t="s">
        <v>892</v>
      </c>
      <c r="D170" s="113" t="s">
        <v>893</v>
      </c>
      <c r="E170" s="122" t="s">
        <v>894</v>
      </c>
      <c r="F170" s="113" t="s">
        <v>895</v>
      </c>
    </row>
    <row r="171" spans="1:6" ht="39" x14ac:dyDescent="0.4">
      <c r="A171" s="282"/>
      <c r="B171" s="285"/>
      <c r="C171" s="112" t="s">
        <v>896</v>
      </c>
      <c r="D171" s="113" t="s">
        <v>897</v>
      </c>
      <c r="E171" s="122" t="s">
        <v>898</v>
      </c>
      <c r="F171" s="113" t="s">
        <v>899</v>
      </c>
    </row>
    <row r="172" spans="1:6" ht="98.25" thickBot="1" x14ac:dyDescent="0.45">
      <c r="A172" s="283"/>
      <c r="B172" s="286"/>
      <c r="C172" s="114" t="s">
        <v>900</v>
      </c>
      <c r="D172" s="115" t="s">
        <v>901</v>
      </c>
      <c r="E172" s="123" t="s">
        <v>902</v>
      </c>
      <c r="F172" s="115" t="s">
        <v>903</v>
      </c>
    </row>
    <row r="173" spans="1:6" ht="39" x14ac:dyDescent="0.4">
      <c r="A173" s="287"/>
      <c r="B173" s="284" t="s">
        <v>904</v>
      </c>
      <c r="C173" s="287">
        <v>13.1</v>
      </c>
      <c r="D173" s="288" t="s">
        <v>905</v>
      </c>
      <c r="E173" s="124" t="s">
        <v>906</v>
      </c>
      <c r="F173" s="119" t="s">
        <v>907</v>
      </c>
    </row>
    <row r="174" spans="1:6" ht="58.5" x14ac:dyDescent="0.4">
      <c r="A174" s="282"/>
      <c r="B174" s="285"/>
      <c r="C174" s="282"/>
      <c r="D174" s="280"/>
      <c r="E174" s="122" t="s">
        <v>908</v>
      </c>
      <c r="F174" s="113" t="s">
        <v>909</v>
      </c>
    </row>
    <row r="175" spans="1:6" ht="58.5" x14ac:dyDescent="0.4">
      <c r="A175" s="282"/>
      <c r="B175" s="285"/>
      <c r="C175" s="282"/>
      <c r="D175" s="280"/>
      <c r="E175" s="122" t="s">
        <v>910</v>
      </c>
      <c r="F175" s="113" t="s">
        <v>911</v>
      </c>
    </row>
    <row r="176" spans="1:6" ht="58.5" x14ac:dyDescent="0.4">
      <c r="A176" s="282"/>
      <c r="B176" s="285"/>
      <c r="C176" s="282">
        <v>13.2</v>
      </c>
      <c r="D176" s="280" t="s">
        <v>912</v>
      </c>
      <c r="E176" s="122" t="s">
        <v>913</v>
      </c>
      <c r="F176" s="113" t="s">
        <v>914</v>
      </c>
    </row>
    <row r="177" spans="1:6" x14ac:dyDescent="0.4">
      <c r="A177" s="282"/>
      <c r="B177" s="285"/>
      <c r="C177" s="282"/>
      <c r="D177" s="280"/>
      <c r="E177" s="122" t="s">
        <v>915</v>
      </c>
      <c r="F177" s="113" t="s">
        <v>916</v>
      </c>
    </row>
    <row r="178" spans="1:6" ht="78" x14ac:dyDescent="0.4">
      <c r="A178" s="282"/>
      <c r="B178" s="285"/>
      <c r="C178" s="112">
        <v>13.3</v>
      </c>
      <c r="D178" s="113" t="s">
        <v>917</v>
      </c>
      <c r="E178" s="122" t="s">
        <v>918</v>
      </c>
      <c r="F178" s="113" t="s">
        <v>919</v>
      </c>
    </row>
    <row r="179" spans="1:6" ht="97.5" x14ac:dyDescent="0.4">
      <c r="A179" s="282"/>
      <c r="B179" s="285"/>
      <c r="C179" s="112" t="s">
        <v>920</v>
      </c>
      <c r="D179" s="113" t="s">
        <v>921</v>
      </c>
      <c r="E179" s="122" t="s">
        <v>922</v>
      </c>
      <c r="F179" s="113" t="s">
        <v>923</v>
      </c>
    </row>
    <row r="180" spans="1:6" ht="78.75" thickBot="1" x14ac:dyDescent="0.45">
      <c r="A180" s="294"/>
      <c r="B180" s="293"/>
      <c r="C180" s="116" t="s">
        <v>924</v>
      </c>
      <c r="D180" s="117" t="s">
        <v>925</v>
      </c>
      <c r="E180" s="121" t="s">
        <v>926</v>
      </c>
      <c r="F180" s="117" t="s">
        <v>927</v>
      </c>
    </row>
    <row r="181" spans="1:6" ht="39" x14ac:dyDescent="0.4">
      <c r="A181" s="291"/>
      <c r="B181" s="290" t="s">
        <v>928</v>
      </c>
      <c r="C181" s="110">
        <v>14.1</v>
      </c>
      <c r="D181" s="111" t="s">
        <v>929</v>
      </c>
      <c r="E181" s="120" t="s">
        <v>930</v>
      </c>
      <c r="F181" s="111" t="s">
        <v>931</v>
      </c>
    </row>
    <row r="182" spans="1:6" ht="78" x14ac:dyDescent="0.4">
      <c r="A182" s="282"/>
      <c r="B182" s="285"/>
      <c r="C182" s="112">
        <v>14.2</v>
      </c>
      <c r="D182" s="113" t="s">
        <v>932</v>
      </c>
      <c r="E182" s="122" t="s">
        <v>933</v>
      </c>
      <c r="F182" s="113" t="s">
        <v>934</v>
      </c>
    </row>
    <row r="183" spans="1:6" ht="39" x14ac:dyDescent="0.4">
      <c r="A183" s="282"/>
      <c r="B183" s="285"/>
      <c r="C183" s="112">
        <v>14.3</v>
      </c>
      <c r="D183" s="113" t="s">
        <v>935</v>
      </c>
      <c r="E183" s="122" t="s">
        <v>936</v>
      </c>
      <c r="F183" s="113" t="s">
        <v>937</v>
      </c>
    </row>
    <row r="184" spans="1:6" ht="78" x14ac:dyDescent="0.4">
      <c r="A184" s="282"/>
      <c r="B184" s="285"/>
      <c r="C184" s="112">
        <v>14.4</v>
      </c>
      <c r="D184" s="113" t="s">
        <v>938</v>
      </c>
      <c r="E184" s="122" t="s">
        <v>939</v>
      </c>
      <c r="F184" s="113" t="s">
        <v>940</v>
      </c>
    </row>
    <row r="185" spans="1:6" ht="39" x14ac:dyDescent="0.4">
      <c r="A185" s="282"/>
      <c r="B185" s="285"/>
      <c r="C185" s="112">
        <v>14.5</v>
      </c>
      <c r="D185" s="113" t="s">
        <v>941</v>
      </c>
      <c r="E185" s="122" t="s">
        <v>942</v>
      </c>
      <c r="F185" s="113" t="s">
        <v>943</v>
      </c>
    </row>
    <row r="186" spans="1:6" ht="97.5" x14ac:dyDescent="0.4">
      <c r="A186" s="282"/>
      <c r="B186" s="285"/>
      <c r="C186" s="112">
        <v>14.6</v>
      </c>
      <c r="D186" s="113" t="s">
        <v>944</v>
      </c>
      <c r="E186" s="122" t="s">
        <v>945</v>
      </c>
      <c r="F186" s="113" t="s">
        <v>946</v>
      </c>
    </row>
    <row r="187" spans="1:6" ht="58.5" x14ac:dyDescent="0.4">
      <c r="A187" s="282"/>
      <c r="B187" s="285"/>
      <c r="C187" s="112">
        <v>14.7</v>
      </c>
      <c r="D187" s="113" t="s">
        <v>947</v>
      </c>
      <c r="E187" s="122" t="s">
        <v>948</v>
      </c>
      <c r="F187" s="113" t="s">
        <v>949</v>
      </c>
    </row>
    <row r="188" spans="1:6" ht="78" x14ac:dyDescent="0.4">
      <c r="A188" s="282"/>
      <c r="B188" s="285"/>
      <c r="C188" s="112" t="s">
        <v>950</v>
      </c>
      <c r="D188" s="113" t="s">
        <v>951</v>
      </c>
      <c r="E188" s="122" t="s">
        <v>952</v>
      </c>
      <c r="F188" s="113" t="s">
        <v>953</v>
      </c>
    </row>
    <row r="189" spans="1:6" ht="39" x14ac:dyDescent="0.4">
      <c r="A189" s="282"/>
      <c r="B189" s="285"/>
      <c r="C189" s="112" t="s">
        <v>954</v>
      </c>
      <c r="D189" s="113" t="s">
        <v>955</v>
      </c>
      <c r="E189" s="122" t="s">
        <v>956</v>
      </c>
      <c r="F189" s="113" t="s">
        <v>957</v>
      </c>
    </row>
    <row r="190" spans="1:6" ht="78.75" thickBot="1" x14ac:dyDescent="0.45">
      <c r="A190" s="283"/>
      <c r="B190" s="286"/>
      <c r="C190" s="114" t="s">
        <v>958</v>
      </c>
      <c r="D190" s="115" t="s">
        <v>959</v>
      </c>
      <c r="E190" s="123" t="s">
        <v>960</v>
      </c>
      <c r="F190" s="115" t="s">
        <v>961</v>
      </c>
    </row>
    <row r="191" spans="1:6" x14ac:dyDescent="0.4">
      <c r="A191" s="287"/>
      <c r="B191" s="284" t="s">
        <v>962</v>
      </c>
      <c r="C191" s="287">
        <v>15.1</v>
      </c>
      <c r="D191" s="288" t="s">
        <v>963</v>
      </c>
      <c r="E191" s="124" t="s">
        <v>964</v>
      </c>
      <c r="F191" s="119" t="s">
        <v>965</v>
      </c>
    </row>
    <row r="192" spans="1:6" ht="39" x14ac:dyDescent="0.4">
      <c r="A192" s="282"/>
      <c r="B192" s="285"/>
      <c r="C192" s="282"/>
      <c r="D192" s="280"/>
      <c r="E192" s="122" t="s">
        <v>966</v>
      </c>
      <c r="F192" s="113" t="s">
        <v>967</v>
      </c>
    </row>
    <row r="193" spans="1:6" ht="58.5" x14ac:dyDescent="0.4">
      <c r="A193" s="282"/>
      <c r="B193" s="285"/>
      <c r="C193" s="112">
        <v>15.2</v>
      </c>
      <c r="D193" s="113" t="s">
        <v>968</v>
      </c>
      <c r="E193" s="122" t="s">
        <v>969</v>
      </c>
      <c r="F193" s="113" t="s">
        <v>970</v>
      </c>
    </row>
    <row r="194" spans="1:6" ht="58.5" x14ac:dyDescent="0.4">
      <c r="A194" s="282"/>
      <c r="B194" s="285"/>
      <c r="C194" s="112">
        <v>15.3</v>
      </c>
      <c r="D194" s="113" t="s">
        <v>971</v>
      </c>
      <c r="E194" s="122" t="s">
        <v>972</v>
      </c>
      <c r="F194" s="113" t="s">
        <v>973</v>
      </c>
    </row>
    <row r="195" spans="1:6" x14ac:dyDescent="0.4">
      <c r="A195" s="282"/>
      <c r="B195" s="285"/>
      <c r="C195" s="282">
        <v>15.4</v>
      </c>
      <c r="D195" s="280" t="s">
        <v>974</v>
      </c>
      <c r="E195" s="122" t="s">
        <v>975</v>
      </c>
      <c r="F195" s="113" t="s">
        <v>976</v>
      </c>
    </row>
    <row r="196" spans="1:6" x14ac:dyDescent="0.4">
      <c r="A196" s="282"/>
      <c r="B196" s="285"/>
      <c r="C196" s="282"/>
      <c r="D196" s="280"/>
      <c r="E196" s="122" t="s">
        <v>977</v>
      </c>
      <c r="F196" s="113" t="s">
        <v>978</v>
      </c>
    </row>
    <row r="197" spans="1:6" ht="58.5" x14ac:dyDescent="0.4">
      <c r="A197" s="282"/>
      <c r="B197" s="285"/>
      <c r="C197" s="112">
        <v>15.5</v>
      </c>
      <c r="D197" s="113" t="s">
        <v>979</v>
      </c>
      <c r="E197" s="122" t="s">
        <v>980</v>
      </c>
      <c r="F197" s="113" t="s">
        <v>981</v>
      </c>
    </row>
    <row r="198" spans="1:6" ht="39" x14ac:dyDescent="0.4">
      <c r="A198" s="282"/>
      <c r="B198" s="285"/>
      <c r="C198" s="112">
        <v>15.6</v>
      </c>
      <c r="D198" s="113" t="s">
        <v>982</v>
      </c>
      <c r="E198" s="122" t="s">
        <v>983</v>
      </c>
      <c r="F198" s="113" t="s">
        <v>984</v>
      </c>
    </row>
    <row r="199" spans="1:6" ht="58.5" x14ac:dyDescent="0.4">
      <c r="A199" s="282"/>
      <c r="B199" s="285"/>
      <c r="C199" s="112">
        <v>15.7</v>
      </c>
      <c r="D199" s="113" t="s">
        <v>985</v>
      </c>
      <c r="E199" s="122" t="s">
        <v>986</v>
      </c>
      <c r="F199" s="113" t="s">
        <v>987</v>
      </c>
    </row>
    <row r="200" spans="1:6" ht="58.5" x14ac:dyDescent="0.4">
      <c r="A200" s="282"/>
      <c r="B200" s="285"/>
      <c r="C200" s="112">
        <v>15.8</v>
      </c>
      <c r="D200" s="113" t="s">
        <v>988</v>
      </c>
      <c r="E200" s="122" t="s">
        <v>989</v>
      </c>
      <c r="F200" s="113" t="s">
        <v>990</v>
      </c>
    </row>
    <row r="201" spans="1:6" ht="78" x14ac:dyDescent="0.4">
      <c r="A201" s="282"/>
      <c r="B201" s="285"/>
      <c r="C201" s="112">
        <v>15.9</v>
      </c>
      <c r="D201" s="113" t="s">
        <v>991</v>
      </c>
      <c r="E201" s="122" t="s">
        <v>992</v>
      </c>
      <c r="F201" s="113" t="s">
        <v>1138</v>
      </c>
    </row>
    <row r="202" spans="1:6" ht="58.5" x14ac:dyDescent="0.4">
      <c r="A202" s="282"/>
      <c r="B202" s="285"/>
      <c r="C202" s="112" t="s">
        <v>993</v>
      </c>
      <c r="D202" s="113" t="s">
        <v>994</v>
      </c>
      <c r="E202" s="122" t="s">
        <v>995</v>
      </c>
      <c r="F202" s="113" t="s">
        <v>996</v>
      </c>
    </row>
    <row r="203" spans="1:6" ht="58.5" x14ac:dyDescent="0.4">
      <c r="A203" s="282"/>
      <c r="B203" s="285"/>
      <c r="C203" s="112" t="s">
        <v>997</v>
      </c>
      <c r="D203" s="113" t="s">
        <v>998</v>
      </c>
      <c r="E203" s="122" t="s">
        <v>999</v>
      </c>
      <c r="F203" s="113" t="s">
        <v>1000</v>
      </c>
    </row>
    <row r="204" spans="1:6" ht="59.25" thickBot="1" x14ac:dyDescent="0.45">
      <c r="A204" s="294"/>
      <c r="B204" s="293"/>
      <c r="C204" s="116" t="s">
        <v>1001</v>
      </c>
      <c r="D204" s="117" t="s">
        <v>1002</v>
      </c>
      <c r="E204" s="121" t="s">
        <v>1003</v>
      </c>
      <c r="F204" s="117" t="s">
        <v>1004</v>
      </c>
    </row>
    <row r="205" spans="1:6" x14ac:dyDescent="0.4">
      <c r="A205" s="291"/>
      <c r="B205" s="290" t="s">
        <v>1005</v>
      </c>
      <c r="C205" s="291">
        <v>16.100000000000001</v>
      </c>
      <c r="D205" s="292" t="s">
        <v>1006</v>
      </c>
      <c r="E205" s="120" t="s">
        <v>1007</v>
      </c>
      <c r="F205" s="111" t="s">
        <v>1008</v>
      </c>
    </row>
    <row r="206" spans="1:6" x14ac:dyDescent="0.4">
      <c r="A206" s="282"/>
      <c r="B206" s="285"/>
      <c r="C206" s="282"/>
      <c r="D206" s="280"/>
      <c r="E206" s="122" t="s">
        <v>1009</v>
      </c>
      <c r="F206" s="113" t="s">
        <v>1010</v>
      </c>
    </row>
    <row r="207" spans="1:6" ht="39" x14ac:dyDescent="0.4">
      <c r="A207" s="282"/>
      <c r="B207" s="285"/>
      <c r="C207" s="282"/>
      <c r="D207" s="280"/>
      <c r="E207" s="122" t="s">
        <v>1011</v>
      </c>
      <c r="F207" s="113" t="s">
        <v>1012</v>
      </c>
    </row>
    <row r="208" spans="1:6" x14ac:dyDescent="0.4">
      <c r="A208" s="282"/>
      <c r="B208" s="285"/>
      <c r="C208" s="282"/>
      <c r="D208" s="280"/>
      <c r="E208" s="122" t="s">
        <v>1013</v>
      </c>
      <c r="F208" s="113" t="s">
        <v>1014</v>
      </c>
    </row>
    <row r="209" spans="1:6" ht="39" x14ac:dyDescent="0.4">
      <c r="A209" s="282"/>
      <c r="B209" s="285"/>
      <c r="C209" s="282">
        <v>16.2</v>
      </c>
      <c r="D209" s="280" t="s">
        <v>1015</v>
      </c>
      <c r="E209" s="122" t="s">
        <v>1016</v>
      </c>
      <c r="F209" s="113" t="s">
        <v>1017</v>
      </c>
    </row>
    <row r="210" spans="1:6" x14ac:dyDescent="0.4">
      <c r="A210" s="282"/>
      <c r="B210" s="285"/>
      <c r="C210" s="282"/>
      <c r="D210" s="280"/>
      <c r="E210" s="122" t="s">
        <v>1018</v>
      </c>
      <c r="F210" s="113" t="s">
        <v>1019</v>
      </c>
    </row>
    <row r="211" spans="1:6" x14ac:dyDescent="0.4">
      <c r="A211" s="282"/>
      <c r="B211" s="285"/>
      <c r="C211" s="282"/>
      <c r="D211" s="280"/>
      <c r="E211" s="122" t="s">
        <v>1020</v>
      </c>
      <c r="F211" s="113" t="s">
        <v>1021</v>
      </c>
    </row>
    <row r="212" spans="1:6" ht="58.5" x14ac:dyDescent="0.4">
      <c r="A212" s="282"/>
      <c r="B212" s="285"/>
      <c r="C212" s="282">
        <v>16.3</v>
      </c>
      <c r="D212" s="280" t="s">
        <v>1022</v>
      </c>
      <c r="E212" s="122" t="s">
        <v>1023</v>
      </c>
      <c r="F212" s="113" t="s">
        <v>1024</v>
      </c>
    </row>
    <row r="213" spans="1:6" x14ac:dyDescent="0.4">
      <c r="A213" s="282"/>
      <c r="B213" s="285"/>
      <c r="C213" s="282"/>
      <c r="D213" s="280"/>
      <c r="E213" s="122" t="s">
        <v>1025</v>
      </c>
      <c r="F213" s="113" t="s">
        <v>1026</v>
      </c>
    </row>
    <row r="214" spans="1:6" ht="39" x14ac:dyDescent="0.4">
      <c r="A214" s="282"/>
      <c r="B214" s="285"/>
      <c r="C214" s="282"/>
      <c r="D214" s="280"/>
      <c r="E214" s="122" t="s">
        <v>1027</v>
      </c>
      <c r="F214" s="113" t="s">
        <v>1028</v>
      </c>
    </row>
    <row r="215" spans="1:6" x14ac:dyDescent="0.4">
      <c r="A215" s="282"/>
      <c r="B215" s="285"/>
      <c r="C215" s="282">
        <v>16.399999999999999</v>
      </c>
      <c r="D215" s="280" t="s">
        <v>1029</v>
      </c>
      <c r="E215" s="122" t="s">
        <v>1030</v>
      </c>
      <c r="F215" s="113" t="s">
        <v>1031</v>
      </c>
    </row>
    <row r="216" spans="1:6" ht="39" x14ac:dyDescent="0.4">
      <c r="A216" s="282"/>
      <c r="B216" s="285"/>
      <c r="C216" s="282"/>
      <c r="D216" s="280"/>
      <c r="E216" s="122" t="s">
        <v>1032</v>
      </c>
      <c r="F216" s="113" t="s">
        <v>1033</v>
      </c>
    </row>
    <row r="217" spans="1:6" ht="39" x14ac:dyDescent="0.4">
      <c r="A217" s="282"/>
      <c r="B217" s="285"/>
      <c r="C217" s="282">
        <v>16.5</v>
      </c>
      <c r="D217" s="280" t="s">
        <v>1034</v>
      </c>
      <c r="E217" s="122" t="s">
        <v>1035</v>
      </c>
      <c r="F217" s="113" t="s">
        <v>1036</v>
      </c>
    </row>
    <row r="218" spans="1:6" ht="39" x14ac:dyDescent="0.4">
      <c r="A218" s="282"/>
      <c r="B218" s="285"/>
      <c r="C218" s="282"/>
      <c r="D218" s="280"/>
      <c r="E218" s="122" t="s">
        <v>1037</v>
      </c>
      <c r="F218" s="113" t="s">
        <v>1038</v>
      </c>
    </row>
    <row r="219" spans="1:6" ht="39" x14ac:dyDescent="0.4">
      <c r="A219" s="282"/>
      <c r="B219" s="285"/>
      <c r="C219" s="282">
        <v>16.600000000000001</v>
      </c>
      <c r="D219" s="280" t="s">
        <v>1039</v>
      </c>
      <c r="E219" s="122" t="s">
        <v>1040</v>
      </c>
      <c r="F219" s="113" t="s">
        <v>1041</v>
      </c>
    </row>
    <row r="220" spans="1:6" x14ac:dyDescent="0.4">
      <c r="A220" s="282"/>
      <c r="B220" s="285"/>
      <c r="C220" s="282"/>
      <c r="D220" s="280"/>
      <c r="E220" s="122" t="s">
        <v>1042</v>
      </c>
      <c r="F220" s="113" t="s">
        <v>1043</v>
      </c>
    </row>
    <row r="221" spans="1:6" ht="58.5" x14ac:dyDescent="0.4">
      <c r="A221" s="282"/>
      <c r="B221" s="285"/>
      <c r="C221" s="282">
        <v>16.7</v>
      </c>
      <c r="D221" s="280" t="s">
        <v>1044</v>
      </c>
      <c r="E221" s="122" t="s">
        <v>1045</v>
      </c>
      <c r="F221" s="113" t="s">
        <v>1046</v>
      </c>
    </row>
    <row r="222" spans="1:6" ht="39" x14ac:dyDescent="0.4">
      <c r="A222" s="282"/>
      <c r="B222" s="285"/>
      <c r="C222" s="282"/>
      <c r="D222" s="280"/>
      <c r="E222" s="122" t="s">
        <v>1047</v>
      </c>
      <c r="F222" s="113" t="s">
        <v>1048</v>
      </c>
    </row>
    <row r="223" spans="1:6" ht="39" x14ac:dyDescent="0.4">
      <c r="A223" s="282"/>
      <c r="B223" s="285"/>
      <c r="C223" s="112">
        <v>16.8</v>
      </c>
      <c r="D223" s="113" t="s">
        <v>1049</v>
      </c>
      <c r="E223" s="122" t="s">
        <v>1050</v>
      </c>
      <c r="F223" s="113" t="s">
        <v>1051</v>
      </c>
    </row>
    <row r="224" spans="1:6" x14ac:dyDescent="0.4">
      <c r="A224" s="282"/>
      <c r="B224" s="285"/>
      <c r="C224" s="112">
        <v>16.899999999999999</v>
      </c>
      <c r="D224" s="113" t="s">
        <v>1052</v>
      </c>
      <c r="E224" s="122" t="s">
        <v>1053</v>
      </c>
      <c r="F224" s="113" t="s">
        <v>1054</v>
      </c>
    </row>
    <row r="225" spans="1:6" ht="58.5" x14ac:dyDescent="0.4">
      <c r="A225" s="282"/>
      <c r="B225" s="285"/>
      <c r="C225" s="289" t="s">
        <v>35</v>
      </c>
      <c r="D225" s="280" t="s">
        <v>1055</v>
      </c>
      <c r="E225" s="122" t="s">
        <v>1056</v>
      </c>
      <c r="F225" s="113" t="s">
        <v>1057</v>
      </c>
    </row>
    <row r="226" spans="1:6" ht="39" x14ac:dyDescent="0.4">
      <c r="A226" s="282"/>
      <c r="B226" s="285"/>
      <c r="C226" s="289"/>
      <c r="D226" s="280"/>
      <c r="E226" s="122" t="s">
        <v>1058</v>
      </c>
      <c r="F226" s="113" t="s">
        <v>1059</v>
      </c>
    </row>
    <row r="227" spans="1:6" ht="58.5" x14ac:dyDescent="0.4">
      <c r="A227" s="282"/>
      <c r="B227" s="285"/>
      <c r="C227" s="112" t="s">
        <v>1060</v>
      </c>
      <c r="D227" s="113" t="s">
        <v>1061</v>
      </c>
      <c r="E227" s="122" t="s">
        <v>1062</v>
      </c>
      <c r="F227" s="113" t="s">
        <v>1063</v>
      </c>
    </row>
    <row r="228" spans="1:6" ht="59.25" thickBot="1" x14ac:dyDescent="0.45">
      <c r="A228" s="283"/>
      <c r="B228" s="286"/>
      <c r="C228" s="114" t="s">
        <v>1064</v>
      </c>
      <c r="D228" s="115" t="s">
        <v>1065</v>
      </c>
      <c r="E228" s="123" t="s">
        <v>1066</v>
      </c>
      <c r="F228" s="115" t="s">
        <v>1067</v>
      </c>
    </row>
    <row r="229" spans="1:6" x14ac:dyDescent="0.4">
      <c r="A229" s="287"/>
      <c r="B229" s="284" t="s">
        <v>1068</v>
      </c>
      <c r="C229" s="287">
        <v>17.100000000000001</v>
      </c>
      <c r="D229" s="288" t="s">
        <v>1069</v>
      </c>
      <c r="E229" s="124" t="s">
        <v>1070</v>
      </c>
      <c r="F229" s="119" t="s">
        <v>1071</v>
      </c>
    </row>
    <row r="230" spans="1:6" x14ac:dyDescent="0.4">
      <c r="A230" s="282"/>
      <c r="B230" s="285"/>
      <c r="C230" s="282"/>
      <c r="D230" s="280"/>
      <c r="E230" s="122" t="s">
        <v>1072</v>
      </c>
      <c r="F230" s="113" t="s">
        <v>1073</v>
      </c>
    </row>
    <row r="231" spans="1:6" ht="97.5" x14ac:dyDescent="0.4">
      <c r="A231" s="282"/>
      <c r="B231" s="285"/>
      <c r="C231" s="112">
        <v>17.2</v>
      </c>
      <c r="D231" s="113" t="s">
        <v>1074</v>
      </c>
      <c r="E231" s="122" t="s">
        <v>1075</v>
      </c>
      <c r="F231" s="113" t="s">
        <v>1076</v>
      </c>
    </row>
    <row r="232" spans="1:6" x14ac:dyDescent="0.4">
      <c r="A232" s="282"/>
      <c r="B232" s="285"/>
      <c r="C232" s="282">
        <v>17.3</v>
      </c>
      <c r="D232" s="280" t="s">
        <v>1077</v>
      </c>
      <c r="E232" s="122" t="s">
        <v>1078</v>
      </c>
      <c r="F232" s="113" t="s">
        <v>1079</v>
      </c>
    </row>
    <row r="233" spans="1:6" x14ac:dyDescent="0.4">
      <c r="A233" s="282"/>
      <c r="B233" s="285"/>
      <c r="C233" s="282"/>
      <c r="D233" s="280"/>
      <c r="E233" s="122" t="s">
        <v>1080</v>
      </c>
      <c r="F233" s="113" t="s">
        <v>1081</v>
      </c>
    </row>
    <row r="234" spans="1:6" ht="78" x14ac:dyDescent="0.4">
      <c r="A234" s="282"/>
      <c r="B234" s="285"/>
      <c r="C234" s="112">
        <v>17.399999999999999</v>
      </c>
      <c r="D234" s="113" t="s">
        <v>1082</v>
      </c>
      <c r="E234" s="122" t="s">
        <v>1083</v>
      </c>
      <c r="F234" s="113" t="s">
        <v>1084</v>
      </c>
    </row>
    <row r="235" spans="1:6" ht="39" x14ac:dyDescent="0.4">
      <c r="A235" s="282"/>
      <c r="B235" s="285"/>
      <c r="C235" s="112">
        <v>17.5</v>
      </c>
      <c r="D235" s="113" t="s">
        <v>1085</v>
      </c>
      <c r="E235" s="122" t="s">
        <v>1086</v>
      </c>
      <c r="F235" s="113" t="s">
        <v>1087</v>
      </c>
    </row>
    <row r="236" spans="1:6" ht="97.5" x14ac:dyDescent="0.4">
      <c r="A236" s="282"/>
      <c r="B236" s="285"/>
      <c r="C236" s="112">
        <v>17.600000000000001</v>
      </c>
      <c r="D236" s="113" t="s">
        <v>1088</v>
      </c>
      <c r="E236" s="122" t="s">
        <v>1089</v>
      </c>
      <c r="F236" s="113" t="s">
        <v>1090</v>
      </c>
    </row>
    <row r="237" spans="1:6" ht="39" x14ac:dyDescent="0.4">
      <c r="A237" s="282"/>
      <c r="B237" s="285"/>
      <c r="C237" s="112">
        <v>17.7</v>
      </c>
      <c r="D237" s="113" t="s">
        <v>1091</v>
      </c>
      <c r="E237" s="122" t="s">
        <v>1092</v>
      </c>
      <c r="F237" s="113" t="s">
        <v>1093</v>
      </c>
    </row>
    <row r="238" spans="1:6" ht="58.5" x14ac:dyDescent="0.4">
      <c r="A238" s="282"/>
      <c r="B238" s="285"/>
      <c r="C238" s="112">
        <v>17.8</v>
      </c>
      <c r="D238" s="113" t="s">
        <v>1094</v>
      </c>
      <c r="E238" s="122" t="s">
        <v>1095</v>
      </c>
      <c r="F238" s="113" t="s">
        <v>1096</v>
      </c>
    </row>
    <row r="239" spans="1:6" ht="58.5" x14ac:dyDescent="0.4">
      <c r="A239" s="282"/>
      <c r="B239" s="285"/>
      <c r="C239" s="112">
        <v>17.899999999999999</v>
      </c>
      <c r="D239" s="113" t="s">
        <v>1097</v>
      </c>
      <c r="E239" s="122" t="s">
        <v>1098</v>
      </c>
      <c r="F239" s="113" t="s">
        <v>1099</v>
      </c>
    </row>
    <row r="240" spans="1:6" ht="39" x14ac:dyDescent="0.4">
      <c r="A240" s="282"/>
      <c r="B240" s="285"/>
      <c r="C240" s="125" t="s">
        <v>1104</v>
      </c>
      <c r="D240" s="113" t="s">
        <v>1100</v>
      </c>
      <c r="E240" s="122" t="s">
        <v>1101</v>
      </c>
      <c r="F240" s="113" t="s">
        <v>1102</v>
      </c>
    </row>
    <row r="241" spans="1:6" ht="39" x14ac:dyDescent="0.4">
      <c r="A241" s="282"/>
      <c r="B241" s="285"/>
      <c r="C241" s="112">
        <v>17.11</v>
      </c>
      <c r="D241" s="113" t="s">
        <v>1103</v>
      </c>
      <c r="E241" s="122" t="s">
        <v>1105</v>
      </c>
      <c r="F241" s="113" t="s">
        <v>1106</v>
      </c>
    </row>
    <row r="242" spans="1:6" ht="78" x14ac:dyDescent="0.4">
      <c r="A242" s="282"/>
      <c r="B242" s="285"/>
      <c r="C242" s="112">
        <v>17.12</v>
      </c>
      <c r="D242" s="113" t="s">
        <v>1107</v>
      </c>
      <c r="E242" s="122" t="s">
        <v>1108</v>
      </c>
      <c r="F242" s="113" t="s">
        <v>1109</v>
      </c>
    </row>
    <row r="243" spans="1:6" ht="39" x14ac:dyDescent="0.4">
      <c r="A243" s="282"/>
      <c r="B243" s="285"/>
      <c r="C243" s="112">
        <v>17.13</v>
      </c>
      <c r="D243" s="113" t="s">
        <v>1110</v>
      </c>
      <c r="E243" s="122" t="s">
        <v>1111</v>
      </c>
      <c r="F243" s="113" t="s">
        <v>1112</v>
      </c>
    </row>
    <row r="244" spans="1:6" x14ac:dyDescent="0.4">
      <c r="A244" s="282"/>
      <c r="B244" s="285"/>
      <c r="C244" s="112">
        <v>17.14</v>
      </c>
      <c r="D244" s="113" t="s">
        <v>1113</v>
      </c>
      <c r="E244" s="122" t="s">
        <v>1114</v>
      </c>
      <c r="F244" s="113" t="s">
        <v>1115</v>
      </c>
    </row>
    <row r="245" spans="1:6" ht="39" x14ac:dyDescent="0.4">
      <c r="A245" s="282"/>
      <c r="B245" s="285"/>
      <c r="C245" s="112">
        <v>17.149999999999999</v>
      </c>
      <c r="D245" s="113" t="s">
        <v>1116</v>
      </c>
      <c r="E245" s="122" t="s">
        <v>1117</v>
      </c>
      <c r="F245" s="113" t="s">
        <v>1118</v>
      </c>
    </row>
    <row r="246" spans="1:6" ht="78" x14ac:dyDescent="0.4">
      <c r="A246" s="282"/>
      <c r="B246" s="285"/>
      <c r="C246" s="112">
        <v>17.16</v>
      </c>
      <c r="D246" s="113" t="s">
        <v>1119</v>
      </c>
      <c r="E246" s="122" t="s">
        <v>1120</v>
      </c>
      <c r="F246" s="113" t="s">
        <v>1121</v>
      </c>
    </row>
    <row r="247" spans="1:6" ht="39" x14ac:dyDescent="0.4">
      <c r="A247" s="282"/>
      <c r="B247" s="285"/>
      <c r="C247" s="112">
        <v>17.170000000000002</v>
      </c>
      <c r="D247" s="113" t="s">
        <v>1122</v>
      </c>
      <c r="E247" s="122" t="s">
        <v>1123</v>
      </c>
      <c r="F247" s="113" t="s">
        <v>1124</v>
      </c>
    </row>
    <row r="248" spans="1:6" x14ac:dyDescent="0.4">
      <c r="A248" s="282"/>
      <c r="B248" s="285"/>
      <c r="C248" s="282">
        <v>17.18</v>
      </c>
      <c r="D248" s="280" t="s">
        <v>1125</v>
      </c>
      <c r="E248" s="122" t="s">
        <v>1126</v>
      </c>
      <c r="F248" s="113" t="s">
        <v>1127</v>
      </c>
    </row>
    <row r="249" spans="1:6" x14ac:dyDescent="0.4">
      <c r="A249" s="282"/>
      <c r="B249" s="285"/>
      <c r="C249" s="282"/>
      <c r="D249" s="280"/>
      <c r="E249" s="122" t="s">
        <v>1128</v>
      </c>
      <c r="F249" s="113" t="s">
        <v>1129</v>
      </c>
    </row>
    <row r="250" spans="1:6" ht="39" x14ac:dyDescent="0.4">
      <c r="A250" s="282"/>
      <c r="B250" s="285"/>
      <c r="C250" s="282"/>
      <c r="D250" s="280"/>
      <c r="E250" s="122" t="s">
        <v>1130</v>
      </c>
      <c r="F250" s="113" t="s">
        <v>1131</v>
      </c>
    </row>
    <row r="251" spans="1:6" ht="39" x14ac:dyDescent="0.4">
      <c r="A251" s="282"/>
      <c r="B251" s="285"/>
      <c r="C251" s="282">
        <v>17.190000000000001</v>
      </c>
      <c r="D251" s="280" t="s">
        <v>1132</v>
      </c>
      <c r="E251" s="122" t="s">
        <v>1133</v>
      </c>
      <c r="F251" s="113" t="s">
        <v>1134</v>
      </c>
    </row>
    <row r="252" spans="1:6" ht="39.75" thickBot="1" x14ac:dyDescent="0.45">
      <c r="A252" s="283"/>
      <c r="B252" s="286"/>
      <c r="C252" s="283"/>
      <c r="D252" s="281"/>
      <c r="E252" s="123" t="s">
        <v>1135</v>
      </c>
      <c r="F252" s="115" t="s">
        <v>1136</v>
      </c>
    </row>
  </sheetData>
  <mergeCells count="163">
    <mergeCell ref="E3:F3"/>
    <mergeCell ref="D20:D22"/>
    <mergeCell ref="D9:D10"/>
    <mergeCell ref="C9:C10"/>
    <mergeCell ref="C11:C14"/>
    <mergeCell ref="D28:D29"/>
    <mergeCell ref="C28:C29"/>
    <mergeCell ref="D11:D14"/>
    <mergeCell ref="D15:D16"/>
    <mergeCell ref="C15:C16"/>
    <mergeCell ref="D18:D19"/>
    <mergeCell ref="C18:C19"/>
    <mergeCell ref="C20:C22"/>
    <mergeCell ref="C3:D3"/>
    <mergeCell ref="D6:D7"/>
    <mergeCell ref="C6:C7"/>
    <mergeCell ref="D23:D24"/>
    <mergeCell ref="C23:C24"/>
    <mergeCell ref="D26:D27"/>
    <mergeCell ref="C32:C33"/>
    <mergeCell ref="D32:D33"/>
    <mergeCell ref="D34:D35"/>
    <mergeCell ref="C34:C35"/>
    <mergeCell ref="A3:B3"/>
    <mergeCell ref="B5:B17"/>
    <mergeCell ref="B18:B31"/>
    <mergeCell ref="A18:A31"/>
    <mergeCell ref="A5:A17"/>
    <mergeCell ref="C26:C27"/>
    <mergeCell ref="D60:D61"/>
    <mergeCell ref="C60:C61"/>
    <mergeCell ref="D62:D63"/>
    <mergeCell ref="C62:C63"/>
    <mergeCell ref="B60:B71"/>
    <mergeCell ref="A60:A71"/>
    <mergeCell ref="D54:D56"/>
    <mergeCell ref="C54:C56"/>
    <mergeCell ref="D58:D59"/>
    <mergeCell ref="C58:C59"/>
    <mergeCell ref="B32:B59"/>
    <mergeCell ref="A32:A59"/>
    <mergeCell ref="D46:D47"/>
    <mergeCell ref="C46:C47"/>
    <mergeCell ref="D48:D49"/>
    <mergeCell ref="C48:C49"/>
    <mergeCell ref="D50:D52"/>
    <mergeCell ref="C50:C52"/>
    <mergeCell ref="D36:D40"/>
    <mergeCell ref="C36:C40"/>
    <mergeCell ref="D41:D42"/>
    <mergeCell ref="C41:C42"/>
    <mergeCell ref="D43:D44"/>
    <mergeCell ref="C43:C44"/>
    <mergeCell ref="D80:D81"/>
    <mergeCell ref="C80:C81"/>
    <mergeCell ref="D82:D83"/>
    <mergeCell ref="C82:C83"/>
    <mergeCell ref="B72:B85"/>
    <mergeCell ref="A72:A85"/>
    <mergeCell ref="D73:D74"/>
    <mergeCell ref="C73:C74"/>
    <mergeCell ref="D75:D76"/>
    <mergeCell ref="C75:C76"/>
    <mergeCell ref="D78:D79"/>
    <mergeCell ref="C78:C79"/>
    <mergeCell ref="D108:D109"/>
    <mergeCell ref="C108:C109"/>
    <mergeCell ref="D112:D113"/>
    <mergeCell ref="C112:C113"/>
    <mergeCell ref="D115:D116"/>
    <mergeCell ref="C115:C116"/>
    <mergeCell ref="B103:B118"/>
    <mergeCell ref="B86:B96"/>
    <mergeCell ref="A86:A96"/>
    <mergeCell ref="C97:C98"/>
    <mergeCell ref="D97:D98"/>
    <mergeCell ref="B97:B102"/>
    <mergeCell ref="D106:D107"/>
    <mergeCell ref="C106:C107"/>
    <mergeCell ref="A103:A118"/>
    <mergeCell ref="A97:A102"/>
    <mergeCell ref="D88:D89"/>
    <mergeCell ref="C88:C89"/>
    <mergeCell ref="D90:D91"/>
    <mergeCell ref="C90:C91"/>
    <mergeCell ref="D92:D93"/>
    <mergeCell ref="C92:C93"/>
    <mergeCell ref="D126:D127"/>
    <mergeCell ref="C126:C127"/>
    <mergeCell ref="B119:B130"/>
    <mergeCell ref="A160:A172"/>
    <mergeCell ref="A145:A159"/>
    <mergeCell ref="D161:D162"/>
    <mergeCell ref="C161:C162"/>
    <mergeCell ref="C164:C165"/>
    <mergeCell ref="D164:D165"/>
    <mergeCell ref="B160:B172"/>
    <mergeCell ref="A119:A130"/>
    <mergeCell ref="D134:D135"/>
    <mergeCell ref="C134:C135"/>
    <mergeCell ref="A131:A144"/>
    <mergeCell ref="D119:D120"/>
    <mergeCell ref="C119:C120"/>
    <mergeCell ref="D121:D122"/>
    <mergeCell ref="C121:C122"/>
    <mergeCell ref="D123:D124"/>
    <mergeCell ref="C123:C124"/>
    <mergeCell ref="D138:D141"/>
    <mergeCell ref="C138:C141"/>
    <mergeCell ref="B131:B144"/>
    <mergeCell ref="D153:D154"/>
    <mergeCell ref="C153:C154"/>
    <mergeCell ref="D155:D156"/>
    <mergeCell ref="C155:C156"/>
    <mergeCell ref="D158:D159"/>
    <mergeCell ref="C158:C159"/>
    <mergeCell ref="B181:B190"/>
    <mergeCell ref="D147:D148"/>
    <mergeCell ref="C147:C148"/>
    <mergeCell ref="D150:D152"/>
    <mergeCell ref="C150:C152"/>
    <mergeCell ref="B145:B159"/>
    <mergeCell ref="A181:A190"/>
    <mergeCell ref="D191:D192"/>
    <mergeCell ref="C191:C192"/>
    <mergeCell ref="D195:D196"/>
    <mergeCell ref="C195:C196"/>
    <mergeCell ref="B191:B204"/>
    <mergeCell ref="A191:A204"/>
    <mergeCell ref="D176:D177"/>
    <mergeCell ref="C176:C177"/>
    <mergeCell ref="B173:B180"/>
    <mergeCell ref="A173:A180"/>
    <mergeCell ref="D173:D175"/>
    <mergeCell ref="C173:C175"/>
    <mergeCell ref="D221:D222"/>
    <mergeCell ref="C221:C222"/>
    <mergeCell ref="D225:D226"/>
    <mergeCell ref="C225:C226"/>
    <mergeCell ref="B205:B228"/>
    <mergeCell ref="A205:A228"/>
    <mergeCell ref="D215:D216"/>
    <mergeCell ref="C215:C216"/>
    <mergeCell ref="D217:D218"/>
    <mergeCell ref="C217:C218"/>
    <mergeCell ref="D219:D220"/>
    <mergeCell ref="C219:C220"/>
    <mergeCell ref="D205:D208"/>
    <mergeCell ref="C205:C208"/>
    <mergeCell ref="D212:D214"/>
    <mergeCell ref="D209:D211"/>
    <mergeCell ref="C209:C211"/>
    <mergeCell ref="C212:C214"/>
    <mergeCell ref="D251:D252"/>
    <mergeCell ref="C251:C252"/>
    <mergeCell ref="B229:B252"/>
    <mergeCell ref="A229:A252"/>
    <mergeCell ref="D229:D230"/>
    <mergeCell ref="C229:C230"/>
    <mergeCell ref="D232:D233"/>
    <mergeCell ref="C232:C233"/>
    <mergeCell ref="D248:D250"/>
    <mergeCell ref="C248:C250"/>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2" tint="-9.9978637043366805E-2"/>
  </sheetPr>
  <dimension ref="B1:J48"/>
  <sheetViews>
    <sheetView zoomScale="85" zoomScaleNormal="85" workbookViewId="0">
      <selection activeCell="E2" sqref="E2"/>
    </sheetView>
  </sheetViews>
  <sheetFormatPr defaultColWidth="8.625" defaultRowHeight="18.75" x14ac:dyDescent="0.4"/>
  <cols>
    <col min="1" max="1" width="4.25" style="15" customWidth="1"/>
    <col min="2" max="2" width="38.875" style="12" hidden="1" customWidth="1"/>
    <col min="3" max="3" width="8" style="12" hidden="1" customWidth="1"/>
    <col min="4" max="4" width="42.875" style="12" bestFit="1" customWidth="1"/>
    <col min="5" max="6" width="36.375" style="12" customWidth="1"/>
    <col min="7" max="7" width="2.875" style="12" customWidth="1"/>
    <col min="8" max="8" width="37.125" style="12" customWidth="1"/>
    <col min="9" max="9" width="8.625" style="15"/>
    <col min="10" max="10" width="31.75" style="15" customWidth="1"/>
    <col min="11" max="16384" width="8.625" style="15"/>
  </cols>
  <sheetData>
    <row r="1" spans="2:10" x14ac:dyDescent="0.4">
      <c r="B1" s="11" t="s">
        <v>128</v>
      </c>
      <c r="D1" s="13" t="s">
        <v>168</v>
      </c>
      <c r="E1" s="13" t="s">
        <v>169</v>
      </c>
      <c r="F1" s="13" t="s">
        <v>170</v>
      </c>
      <c r="H1" s="14" t="s">
        <v>171</v>
      </c>
      <c r="J1" s="15" t="s">
        <v>282</v>
      </c>
    </row>
    <row r="2" spans="2:10" x14ac:dyDescent="0.4">
      <c r="B2" s="16" t="s">
        <v>134</v>
      </c>
      <c r="D2" s="17" t="s">
        <v>235</v>
      </c>
      <c r="E2" s="17" t="s">
        <v>120</v>
      </c>
      <c r="F2" s="17" t="s">
        <v>174</v>
      </c>
      <c r="H2" s="17" t="str">
        <f>IF('様式3号（今後の重点目標）'!$C$18="","",VLOOKUP('様式3号（今後の重点目標）'!$C$18,$D$2:$F$48,2,FALSE))</f>
        <v/>
      </c>
      <c r="J2" s="15" t="s">
        <v>266</v>
      </c>
    </row>
    <row r="3" spans="2:10" x14ac:dyDescent="0.4">
      <c r="B3" s="16" t="s">
        <v>135</v>
      </c>
      <c r="D3" s="17" t="s">
        <v>236</v>
      </c>
      <c r="E3" s="17" t="s">
        <v>161</v>
      </c>
      <c r="F3" s="17" t="s">
        <v>162</v>
      </c>
      <c r="H3" s="17" t="str">
        <f>IF('様式3号（今後の重点目標）'!$C$18="","",VLOOKUP('様式3号（今後の重点目標）'!$C$18,$D$2:$F$48,3,FALSE))</f>
        <v/>
      </c>
      <c r="J3" s="15" t="s">
        <v>267</v>
      </c>
    </row>
    <row r="4" spans="2:10" x14ac:dyDescent="0.4">
      <c r="B4" s="16" t="s">
        <v>136</v>
      </c>
      <c r="D4" s="17" t="s">
        <v>237</v>
      </c>
      <c r="E4" s="17" t="s">
        <v>121</v>
      </c>
      <c r="F4" s="17" t="s">
        <v>131</v>
      </c>
      <c r="J4" s="15" t="s">
        <v>268</v>
      </c>
    </row>
    <row r="5" spans="2:10" x14ac:dyDescent="0.4">
      <c r="B5" s="16" t="s">
        <v>137</v>
      </c>
      <c r="D5" s="17" t="s">
        <v>238</v>
      </c>
      <c r="E5" s="17" t="s">
        <v>122</v>
      </c>
      <c r="F5" s="17" t="s">
        <v>131</v>
      </c>
      <c r="H5" s="14" t="s">
        <v>172</v>
      </c>
      <c r="J5" s="15" t="s">
        <v>269</v>
      </c>
    </row>
    <row r="6" spans="2:10" x14ac:dyDescent="0.4">
      <c r="B6" s="16" t="s">
        <v>138</v>
      </c>
      <c r="D6" s="17" t="s">
        <v>239</v>
      </c>
      <c r="E6" s="17" t="s">
        <v>123</v>
      </c>
      <c r="F6" s="17" t="s">
        <v>131</v>
      </c>
      <c r="H6" s="17" t="str">
        <f>IF('様式3号（今後の重点目標）'!$C$19="","",VLOOKUP('様式3号（今後の重点目標）'!$C$19,$D$2:$F$48,2,FALSE))</f>
        <v/>
      </c>
      <c r="J6" s="15" t="s">
        <v>270</v>
      </c>
    </row>
    <row r="7" spans="2:10" x14ac:dyDescent="0.4">
      <c r="B7" s="16" t="s">
        <v>139</v>
      </c>
      <c r="D7" s="17" t="s">
        <v>240</v>
      </c>
      <c r="E7" s="17" t="s">
        <v>124</v>
      </c>
      <c r="F7" s="17" t="s">
        <v>131</v>
      </c>
      <c r="H7" s="17" t="str">
        <f>IF('様式3号（今後の重点目標）'!$C$19="","",VLOOKUP('様式3号（今後の重点目標）'!$C$19,$D$2:$F$48,3,FALSE))</f>
        <v/>
      </c>
      <c r="J7" s="15" t="s">
        <v>271</v>
      </c>
    </row>
    <row r="8" spans="2:10" x14ac:dyDescent="0.4">
      <c r="B8" s="21" t="s">
        <v>140</v>
      </c>
      <c r="D8" s="17" t="s">
        <v>241</v>
      </c>
      <c r="E8" s="17" t="s">
        <v>42</v>
      </c>
      <c r="F8" s="17" t="s">
        <v>111</v>
      </c>
      <c r="H8" s="15"/>
      <c r="J8" s="15" t="s">
        <v>272</v>
      </c>
    </row>
    <row r="9" spans="2:10" x14ac:dyDescent="0.4">
      <c r="B9" s="21" t="s">
        <v>141</v>
      </c>
      <c r="D9" s="17" t="s">
        <v>242</v>
      </c>
      <c r="E9" s="17" t="s">
        <v>112</v>
      </c>
      <c r="F9" s="17" t="s">
        <v>113</v>
      </c>
      <c r="H9" s="14" t="s">
        <v>173</v>
      </c>
      <c r="J9" s="15" t="s">
        <v>273</v>
      </c>
    </row>
    <row r="10" spans="2:10" x14ac:dyDescent="0.4">
      <c r="B10" s="21" t="s">
        <v>142</v>
      </c>
      <c r="D10" s="17" t="s">
        <v>243</v>
      </c>
      <c r="E10" s="17" t="s">
        <v>175</v>
      </c>
      <c r="F10" s="17" t="s">
        <v>176</v>
      </c>
      <c r="H10" s="17" t="str">
        <f>IF('様式3号（今後の重点目標）'!$C$20="","",VLOOKUP('様式3号（今後の重点目標）'!$C$20,$D$2:$F$48,2,FALSE))</f>
        <v/>
      </c>
      <c r="J10" s="15" t="s">
        <v>283</v>
      </c>
    </row>
    <row r="11" spans="2:10" x14ac:dyDescent="0.4">
      <c r="B11" s="21" t="s">
        <v>143</v>
      </c>
      <c r="D11" s="17" t="s">
        <v>244</v>
      </c>
      <c r="E11" s="17" t="s">
        <v>116</v>
      </c>
      <c r="F11" s="17" t="s">
        <v>131</v>
      </c>
      <c r="H11" s="17" t="str">
        <f>IF('様式3号（今後の重点目標）'!$C$20="","",VLOOKUP('様式3号（今後の重点目標）'!$C$20,$D$2:$F$48,3,FALSE))</f>
        <v/>
      </c>
      <c r="J11" s="15" t="s">
        <v>274</v>
      </c>
    </row>
    <row r="12" spans="2:10" x14ac:dyDescent="0.4">
      <c r="B12" s="21" t="s">
        <v>144</v>
      </c>
      <c r="D12" s="17" t="s">
        <v>245</v>
      </c>
      <c r="E12" s="17" t="s">
        <v>177</v>
      </c>
      <c r="F12" s="17" t="s">
        <v>131</v>
      </c>
      <c r="J12" s="15" t="s">
        <v>275</v>
      </c>
    </row>
    <row r="13" spans="2:10" x14ac:dyDescent="0.4">
      <c r="B13" s="21" t="s">
        <v>145</v>
      </c>
      <c r="D13" s="17" t="s">
        <v>246</v>
      </c>
      <c r="E13" s="17" t="s">
        <v>117</v>
      </c>
      <c r="F13" s="17" t="s">
        <v>131</v>
      </c>
      <c r="J13" s="15" t="s">
        <v>276</v>
      </c>
    </row>
    <row r="14" spans="2:10" x14ac:dyDescent="0.4">
      <c r="B14" s="21" t="s">
        <v>146</v>
      </c>
      <c r="D14" s="17" t="s">
        <v>247</v>
      </c>
      <c r="E14" s="17" t="s">
        <v>7</v>
      </c>
      <c r="F14" s="17" t="s">
        <v>119</v>
      </c>
      <c r="J14" s="15" t="s">
        <v>277</v>
      </c>
    </row>
    <row r="15" spans="2:10" x14ac:dyDescent="0.4">
      <c r="B15" s="21" t="s">
        <v>147</v>
      </c>
      <c r="D15" s="17" t="s">
        <v>248</v>
      </c>
      <c r="E15" s="17" t="s">
        <v>8</v>
      </c>
      <c r="F15" s="17" t="s">
        <v>131</v>
      </c>
      <c r="H15" s="15"/>
      <c r="J15" s="15" t="s">
        <v>278</v>
      </c>
    </row>
    <row r="16" spans="2:10" x14ac:dyDescent="0.4">
      <c r="B16" s="16" t="s">
        <v>148</v>
      </c>
      <c r="D16" s="17" t="s">
        <v>249</v>
      </c>
      <c r="E16" s="17" t="s">
        <v>9</v>
      </c>
      <c r="F16" s="17"/>
      <c r="H16" s="15"/>
      <c r="J16" s="15" t="s">
        <v>279</v>
      </c>
    </row>
    <row r="17" spans="2:10" x14ac:dyDescent="0.4">
      <c r="B17" s="16" t="s">
        <v>149</v>
      </c>
      <c r="D17" s="17" t="s">
        <v>250</v>
      </c>
      <c r="E17" s="17" t="s">
        <v>178</v>
      </c>
      <c r="F17" s="17"/>
      <c r="H17" s="15"/>
      <c r="J17" s="15" t="s">
        <v>280</v>
      </c>
    </row>
    <row r="18" spans="2:10" x14ac:dyDescent="0.4">
      <c r="B18" s="16" t="s">
        <v>150</v>
      </c>
      <c r="D18" s="17" t="s">
        <v>251</v>
      </c>
      <c r="E18" s="17" t="s">
        <v>12</v>
      </c>
      <c r="F18" s="17"/>
      <c r="J18" s="15" t="s">
        <v>281</v>
      </c>
    </row>
    <row r="19" spans="2:10" x14ac:dyDescent="0.4">
      <c r="B19" s="16" t="s">
        <v>151</v>
      </c>
      <c r="D19" s="17" t="s">
        <v>252</v>
      </c>
      <c r="E19" s="17" t="s">
        <v>125</v>
      </c>
      <c r="F19" s="17" t="s">
        <v>179</v>
      </c>
    </row>
    <row r="20" spans="2:10" x14ac:dyDescent="0.4">
      <c r="B20" s="16" t="s">
        <v>152</v>
      </c>
      <c r="D20" s="17" t="s">
        <v>253</v>
      </c>
      <c r="E20" s="17" t="s">
        <v>180</v>
      </c>
      <c r="F20" s="17"/>
    </row>
    <row r="21" spans="2:10" x14ac:dyDescent="0.4">
      <c r="B21" s="23" t="s">
        <v>158</v>
      </c>
      <c r="D21" s="17" t="s">
        <v>254</v>
      </c>
      <c r="E21" s="17" t="s">
        <v>155</v>
      </c>
      <c r="F21" s="17" t="s">
        <v>131</v>
      </c>
    </row>
    <row r="22" spans="2:10" x14ac:dyDescent="0.4">
      <c r="B22" s="23" t="s">
        <v>159</v>
      </c>
      <c r="D22" s="17" t="s">
        <v>255</v>
      </c>
      <c r="E22" s="17" t="s">
        <v>14</v>
      </c>
      <c r="F22" s="17"/>
    </row>
    <row r="23" spans="2:10" x14ac:dyDescent="0.4">
      <c r="B23" s="23" t="s">
        <v>160</v>
      </c>
      <c r="D23" s="17" t="s">
        <v>256</v>
      </c>
      <c r="E23" s="17" t="s">
        <v>164</v>
      </c>
      <c r="F23" s="17" t="s">
        <v>165</v>
      </c>
    </row>
    <row r="24" spans="2:10" s="12" customFormat="1" ht="15.75" x14ac:dyDescent="0.35">
      <c r="B24" s="24" t="s">
        <v>153</v>
      </c>
      <c r="D24" s="17" t="s">
        <v>257</v>
      </c>
      <c r="E24" s="17" t="s">
        <v>127</v>
      </c>
      <c r="F24" s="17" t="s">
        <v>131</v>
      </c>
    </row>
    <row r="25" spans="2:10" hidden="1" x14ac:dyDescent="0.4">
      <c r="B25" s="19" t="s">
        <v>128</v>
      </c>
      <c r="D25" s="20" t="s">
        <v>128</v>
      </c>
      <c r="E25" s="20" t="s">
        <v>129</v>
      </c>
      <c r="F25" s="20" t="s">
        <v>130</v>
      </c>
      <c r="H25" s="17" t="str">
        <f>IF('様式3号（今後の重点目標）'!$C$19="","",VLOOKUP('様式3号（今後の重点目標）'!$C$19,$D$2:$F$48,2,FALSE))</f>
        <v/>
      </c>
    </row>
    <row r="26" spans="2:10" hidden="1" x14ac:dyDescent="0.4">
      <c r="B26" s="21" t="s">
        <v>140</v>
      </c>
      <c r="D26" s="21" t="s">
        <v>140</v>
      </c>
      <c r="E26" s="12" t="s">
        <v>42</v>
      </c>
      <c r="F26" s="12" t="s">
        <v>111</v>
      </c>
      <c r="H26" s="17" t="str">
        <f>IF('様式3号（今後の重点目標）'!$C$19="","",VLOOKUP('様式3号（今後の重点目標）'!$C$19,$D$2:$F$48,2,FALSE))</f>
        <v/>
      </c>
    </row>
    <row r="27" spans="2:10" hidden="1" x14ac:dyDescent="0.4">
      <c r="B27" s="21" t="s">
        <v>141</v>
      </c>
      <c r="D27" s="21" t="s">
        <v>141</v>
      </c>
      <c r="E27" s="12" t="s">
        <v>112</v>
      </c>
      <c r="F27" s="12" t="s">
        <v>113</v>
      </c>
      <c r="H27" s="17"/>
    </row>
    <row r="28" spans="2:10" hidden="1" x14ac:dyDescent="0.4">
      <c r="B28" s="21" t="s">
        <v>142</v>
      </c>
      <c r="D28" s="21" t="s">
        <v>142</v>
      </c>
      <c r="E28" s="12" t="s">
        <v>114</v>
      </c>
      <c r="F28" s="12" t="s">
        <v>115</v>
      </c>
    </row>
    <row r="29" spans="2:10" hidden="1" x14ac:dyDescent="0.4">
      <c r="B29" s="21" t="s">
        <v>143</v>
      </c>
      <c r="D29" s="21" t="s">
        <v>143</v>
      </c>
      <c r="E29" s="12" t="s">
        <v>116</v>
      </c>
      <c r="F29" s="12" t="s">
        <v>131</v>
      </c>
    </row>
    <row r="30" spans="2:10" hidden="1" x14ac:dyDescent="0.4">
      <c r="B30" s="21" t="s">
        <v>144</v>
      </c>
      <c r="D30" s="21" t="s">
        <v>144</v>
      </c>
      <c r="E30" s="12" t="s">
        <v>6</v>
      </c>
      <c r="F30" s="12" t="s">
        <v>131</v>
      </c>
    </row>
    <row r="31" spans="2:10" hidden="1" x14ac:dyDescent="0.4">
      <c r="B31" s="21" t="s">
        <v>145</v>
      </c>
      <c r="D31" s="21" t="s">
        <v>145</v>
      </c>
      <c r="E31" s="12" t="s">
        <v>117</v>
      </c>
      <c r="F31" s="12" t="s">
        <v>131</v>
      </c>
    </row>
    <row r="32" spans="2:10" hidden="1" x14ac:dyDescent="0.4">
      <c r="B32" s="21" t="s">
        <v>146</v>
      </c>
      <c r="D32" s="21" t="s">
        <v>146</v>
      </c>
      <c r="E32" s="12" t="s">
        <v>118</v>
      </c>
      <c r="F32" s="12" t="s">
        <v>119</v>
      </c>
    </row>
    <row r="33" spans="2:8" hidden="1" x14ac:dyDescent="0.4">
      <c r="B33" s="21" t="s">
        <v>147</v>
      </c>
      <c r="D33" s="21" t="s">
        <v>147</v>
      </c>
      <c r="E33" s="12" t="s">
        <v>8</v>
      </c>
      <c r="F33" s="12" t="s">
        <v>131</v>
      </c>
    </row>
    <row r="34" spans="2:8" hidden="1" x14ac:dyDescent="0.4">
      <c r="B34" s="18"/>
    </row>
    <row r="35" spans="2:8" hidden="1" x14ac:dyDescent="0.4">
      <c r="B35" s="18"/>
      <c r="H35" s="14" t="s">
        <v>132</v>
      </c>
    </row>
    <row r="36" spans="2:8" hidden="1" x14ac:dyDescent="0.4">
      <c r="B36" s="11" t="s">
        <v>128</v>
      </c>
      <c r="D36" s="13" t="s">
        <v>128</v>
      </c>
      <c r="E36" s="13" t="s">
        <v>129</v>
      </c>
      <c r="F36" s="13" t="s">
        <v>130</v>
      </c>
      <c r="H36" s="17" t="s">
        <v>187</v>
      </c>
    </row>
    <row r="37" spans="2:8" hidden="1" x14ac:dyDescent="0.4">
      <c r="B37" s="16" t="s">
        <v>148</v>
      </c>
      <c r="D37" s="16" t="s">
        <v>148</v>
      </c>
      <c r="E37" s="17" t="s">
        <v>9</v>
      </c>
      <c r="F37" s="17"/>
      <c r="H37" s="17"/>
    </row>
    <row r="38" spans="2:8" hidden="1" x14ac:dyDescent="0.4">
      <c r="B38" s="16" t="s">
        <v>149</v>
      </c>
      <c r="D38" s="16" t="s">
        <v>149</v>
      </c>
      <c r="E38" s="17" t="s">
        <v>10</v>
      </c>
      <c r="F38" s="17"/>
      <c r="H38" s="17"/>
    </row>
    <row r="39" spans="2:8" hidden="1" x14ac:dyDescent="0.4">
      <c r="B39" s="16" t="s">
        <v>150</v>
      </c>
      <c r="D39" s="16" t="s">
        <v>150</v>
      </c>
      <c r="E39" s="17" t="s">
        <v>12</v>
      </c>
      <c r="F39" s="17"/>
    </row>
    <row r="40" spans="2:8" hidden="1" x14ac:dyDescent="0.4">
      <c r="B40" s="16" t="s">
        <v>151</v>
      </c>
      <c r="D40" s="16" t="s">
        <v>151</v>
      </c>
      <c r="E40" s="17" t="s">
        <v>125</v>
      </c>
      <c r="F40" s="17" t="s">
        <v>163</v>
      </c>
    </row>
    <row r="41" spans="2:8" hidden="1" x14ac:dyDescent="0.4">
      <c r="B41" s="16" t="s">
        <v>152</v>
      </c>
      <c r="D41" s="16" t="s">
        <v>152</v>
      </c>
      <c r="E41" s="17" t="s">
        <v>126</v>
      </c>
      <c r="F41" s="17"/>
    </row>
    <row r="42" spans="2:8" hidden="1" x14ac:dyDescent="0.4">
      <c r="B42" s="18"/>
    </row>
    <row r="43" spans="2:8" hidden="1" x14ac:dyDescent="0.4">
      <c r="B43" s="18"/>
      <c r="H43" s="14" t="s">
        <v>133</v>
      </c>
    </row>
    <row r="44" spans="2:8" hidden="1" x14ac:dyDescent="0.4">
      <c r="B44" s="22" t="s">
        <v>128</v>
      </c>
      <c r="D44" s="13" t="s">
        <v>128</v>
      </c>
      <c r="E44" s="13" t="s">
        <v>129</v>
      </c>
      <c r="F44" s="13" t="s">
        <v>130</v>
      </c>
      <c r="H44" s="17" t="s">
        <v>187</v>
      </c>
    </row>
    <row r="45" spans="2:8" hidden="1" x14ac:dyDescent="0.4">
      <c r="B45" s="23" t="s">
        <v>158</v>
      </c>
      <c r="D45" s="16" t="s">
        <v>154</v>
      </c>
      <c r="E45" s="17" t="s">
        <v>155</v>
      </c>
      <c r="F45" s="17" t="s">
        <v>131</v>
      </c>
      <c r="H45" s="17" t="s">
        <v>187</v>
      </c>
    </row>
    <row r="46" spans="2:8" hidden="1" x14ac:dyDescent="0.4">
      <c r="B46" s="23" t="s">
        <v>159</v>
      </c>
      <c r="D46" s="16" t="s">
        <v>156</v>
      </c>
      <c r="E46" s="17" t="s">
        <v>14</v>
      </c>
      <c r="F46" s="17"/>
    </row>
    <row r="47" spans="2:8" hidden="1" x14ac:dyDescent="0.4">
      <c r="B47" s="23" t="s">
        <v>160</v>
      </c>
      <c r="D47" s="16" t="s">
        <v>157</v>
      </c>
      <c r="E47" s="17" t="s">
        <v>164</v>
      </c>
      <c r="F47" s="17" t="s">
        <v>165</v>
      </c>
    </row>
    <row r="48" spans="2:8" s="12" customFormat="1" ht="15.75" hidden="1" x14ac:dyDescent="0.35">
      <c r="B48" s="24" t="s">
        <v>153</v>
      </c>
      <c r="D48" s="16" t="s">
        <v>153</v>
      </c>
      <c r="E48" s="17" t="s">
        <v>127</v>
      </c>
      <c r="F48" s="17" t="s">
        <v>131</v>
      </c>
    </row>
  </sheetData>
  <phoneticPr fontId="5"/>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0" ma:contentTypeDescription="新しいドキュメントを作成します。" ma:contentTypeScope="" ma:versionID="6e164aa302da9cda8d01c3a7a670e49d">
  <xsd:schema xmlns:xsd="http://www.w3.org/2001/XMLSchema" xmlns:xs="http://www.w3.org/2001/XMLSchema" xmlns:p="http://schemas.microsoft.com/office/2006/metadata/properties" xmlns:ns2="532b70a7-1261-4164-a9dc-9a0419b89ad4" targetNamespace="http://schemas.microsoft.com/office/2006/metadata/properties" ma:root="true" ma:fieldsID="b348489745d4669849826411e4bd4245" ns2:_="">
    <xsd:import namespace="532b70a7-1261-4164-a9dc-9a0419b8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68F18-490B-4CD6-A2F1-AACEFC9BC2CE}">
  <ds:schemaRefs>
    <ds:schemaRef ds:uri="http://schemas.microsoft.com/sharepoint/v3/contenttype/forms"/>
  </ds:schemaRefs>
</ds:datastoreItem>
</file>

<file path=customXml/itemProps2.xml><?xml version="1.0" encoding="utf-8"?>
<ds:datastoreItem xmlns:ds="http://schemas.openxmlformats.org/officeDocument/2006/customXml" ds:itemID="{2A3DAED2-F89E-42E6-9C13-2D68C290DC6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32b70a7-1261-4164-a9dc-9a0419b89ad4"/>
    <ds:schemaRef ds:uri="http://www.w3.org/XML/1998/namespace"/>
    <ds:schemaRef ds:uri="http://purl.org/dc/dcmitype/"/>
  </ds:schemaRefs>
</ds:datastoreItem>
</file>

<file path=customXml/itemProps3.xml><?xml version="1.0" encoding="utf-8"?>
<ds:datastoreItem xmlns:ds="http://schemas.openxmlformats.org/officeDocument/2006/customXml" ds:itemID="{5C23AA5C-3785-49B1-8AC4-C41AB7E79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様式2号（認証チェックシート）</vt:lpstr>
      <vt:lpstr>様式3号（今後の重点目標）</vt:lpstr>
      <vt:lpstr>【参考】SDGsのターゲット・指標</vt:lpstr>
      <vt:lpstr>（非表示シート）BCI列プルダウン</vt:lpstr>
      <vt:lpstr>'様式2号（認証チェックシート）'!Print_Area</vt:lpstr>
      <vt:lpstr>'様式3号（今後の重点目標）'!Print_Area</vt:lpstr>
      <vt:lpstr>'様式2号（認証チェックシート）'!Print_Titles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赤星 あいか</dc:creator>
  <cp:lastModifiedBy>Administrator</cp:lastModifiedBy>
  <cp:lastPrinted>2025-09-21T08:11:41Z</cp:lastPrinted>
  <dcterms:created xsi:type="dcterms:W3CDTF">2020-07-08T07:09:47Z</dcterms:created>
  <dcterms:modified xsi:type="dcterms:W3CDTF">2025-09-23T07:19:18Z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ies>
</file>