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HHWorkspaceFolder\0312補助金更新用\"/>
    </mc:Choice>
  </mc:AlternateContent>
  <xr:revisionPtr revIDLastSave="0" documentId="13_ncr:1_{222A5AA1-97BA-4E17-B84F-EA4CF029F354}" xr6:coauthVersionLast="47" xr6:coauthVersionMax="47" xr10:uidLastSave="{00000000-0000-0000-0000-000000000000}"/>
  <bookViews>
    <workbookView xWindow="-108" yWindow="-108" windowWidth="23256" windowHeight="12456" firstSheet="1" activeTab="1" xr2:uid="{B181E10C-6AC2-4A5F-98E3-F6CBDE73CF6F}"/>
  </bookViews>
  <sheets>
    <sheet name="Sheet1" sheetId="7" state="hidden" r:id="rId1"/>
    <sheet name="基本情報入力シート" sheetId="2" r:id="rId2"/>
    <sheet name="補助金交付申請書（様式第1号）" sheetId="1" r:id="rId3"/>
    <sheet name="事業計画変更承認申請（様式第3号）" sheetId="9" r:id="rId4"/>
    <sheet name="予算書抄本（共通様式1）" sheetId="10" r:id="rId5"/>
    <sheet name="スケジュール表（共通様式２）" sheetId="13" r:id="rId6"/>
    <sheet name="補助事業実績報告書（様式第５号）" sheetId="12" r:id="rId7"/>
    <sheet name="決算書抄本（共通様式13）" sheetId="11" r:id="rId8"/>
  </sheets>
  <definedNames>
    <definedName name="_xlnm.Print_Area" localSheetId="5">'スケジュール表（共通様式２）'!$A$1:$AP$40</definedName>
    <definedName name="_xlnm.Print_Area" localSheetId="7">'決算書抄本（共通様式13）'!$A$1:$AP$40</definedName>
    <definedName name="_xlnm.Print_Area" localSheetId="3">'事業計画変更承認申請（様式第3号）'!$A$1:$AP$40</definedName>
    <definedName name="_xlnm.Print_Area" localSheetId="2">'補助金交付申請書（様式第1号）'!$A$1:$AP$40</definedName>
    <definedName name="_xlnm.Print_Area" localSheetId="6">'補助事業実績報告書（様式第５号）'!$A$1:$AP$40</definedName>
    <definedName name="_xlnm.Print_Area" localSheetId="4">'予算書抄本（共通様式1）'!$A$1:$AP$39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2" l="1"/>
  <c r="M17" i="11" l="1"/>
  <c r="A11" i="11"/>
  <c r="M11" i="11"/>
  <c r="M10" i="11"/>
  <c r="M9" i="11"/>
  <c r="V8" i="11"/>
  <c r="M7" i="11"/>
  <c r="AD3" i="1"/>
  <c r="AD3" i="9"/>
  <c r="AD3" i="12"/>
  <c r="M17" i="10"/>
  <c r="M11" i="10"/>
  <c r="M10" i="10"/>
  <c r="M9" i="10"/>
  <c r="M7" i="10"/>
  <c r="X8" i="10"/>
  <c r="C16" i="1" l="1"/>
  <c r="S36" i="13"/>
  <c r="S35" i="13"/>
  <c r="S34" i="13"/>
  <c r="S32" i="13"/>
  <c r="S30" i="13"/>
  <c r="S27" i="13"/>
  <c r="AD27" i="13"/>
  <c r="S26" i="13"/>
  <c r="S25" i="13"/>
  <c r="S23" i="13"/>
  <c r="S15" i="13"/>
  <c r="AD15" i="13"/>
  <c r="S14" i="13"/>
  <c r="S12" i="13"/>
  <c r="S11" i="13"/>
  <c r="S9" i="13"/>
  <c r="AD9" i="13"/>
  <c r="S7" i="13"/>
  <c r="A32" i="13"/>
  <c r="X17" i="10"/>
  <c r="D25" i="12"/>
  <c r="B16" i="12"/>
  <c r="B22" i="12"/>
  <c r="S11" i="12"/>
  <c r="S10" i="12"/>
  <c r="S9" i="12"/>
  <c r="S8" i="12"/>
  <c r="V17" i="11"/>
  <c r="M21" i="11"/>
  <c r="M12" i="11" l="1"/>
  <c r="M21" i="10"/>
  <c r="M12" i="10"/>
  <c r="A11" i="10"/>
  <c r="D25" i="9" l="1"/>
  <c r="B22" i="9"/>
  <c r="B16" i="9"/>
  <c r="S11" i="9" l="1"/>
  <c r="S10" i="9"/>
  <c r="S9" i="9"/>
  <c r="S8" i="9"/>
  <c r="B22" i="1" l="1"/>
  <c r="S11" i="1"/>
  <c r="S10" i="1"/>
  <c r="S9" i="1"/>
  <c r="S8" i="1"/>
</calcChain>
</file>

<file path=xl/sharedStrings.xml><?xml version="1.0" encoding="utf-8"?>
<sst xmlns="http://schemas.openxmlformats.org/spreadsheetml/2006/main" count="222" uniqueCount="156">
  <si>
    <t>様式第１号</t>
    <rPh sb="0" eb="2">
      <t>ヨウシキ</t>
    </rPh>
    <rPh sb="2" eb="3">
      <t>ダイ</t>
    </rPh>
    <rPh sb="4" eb="5">
      <t>ゴウ</t>
    </rPh>
    <phoneticPr fontId="2"/>
  </si>
  <si>
    <t>豊田市長　様</t>
    <rPh sb="0" eb="2">
      <t>トヨタ</t>
    </rPh>
    <rPh sb="2" eb="4">
      <t>シチョウ</t>
    </rPh>
    <rPh sb="5" eb="6">
      <t>サマ</t>
    </rPh>
    <phoneticPr fontId="2"/>
  </si>
  <si>
    <t>申請者</t>
    <rPh sb="0" eb="3">
      <t>シンセイシャ</t>
    </rPh>
    <phoneticPr fontId="2"/>
  </si>
  <si>
    <t>所在地</t>
    <rPh sb="0" eb="3">
      <t>ショザイチ</t>
    </rPh>
    <phoneticPr fontId="2"/>
  </si>
  <si>
    <t>法人名</t>
    <rPh sb="0" eb="2">
      <t>ホウジン</t>
    </rPh>
    <rPh sb="2" eb="3">
      <t>メイ</t>
    </rPh>
    <phoneticPr fontId="2"/>
  </si>
  <si>
    <t>事業所名</t>
    <rPh sb="0" eb="3">
      <t>ジギョウショ</t>
    </rPh>
    <rPh sb="3" eb="4">
      <t>メイ</t>
    </rPh>
    <phoneticPr fontId="2"/>
  </si>
  <si>
    <t>補助金交付申請書</t>
    <rPh sb="0" eb="3">
      <t>ホジョキン</t>
    </rPh>
    <rPh sb="3" eb="8">
      <t>コウフシンセイショ</t>
    </rPh>
    <phoneticPr fontId="2"/>
  </si>
  <si>
    <t>記</t>
    <rPh sb="0" eb="1">
      <t>キ</t>
    </rPh>
    <phoneticPr fontId="2"/>
  </si>
  <si>
    <t>１　補助金等交付申請額</t>
    <rPh sb="2" eb="5">
      <t>ホジョキン</t>
    </rPh>
    <rPh sb="5" eb="6">
      <t>トウ</t>
    </rPh>
    <rPh sb="6" eb="8">
      <t>コウフ</t>
    </rPh>
    <rPh sb="8" eb="10">
      <t>シンセイ</t>
    </rPh>
    <rPh sb="10" eb="11">
      <t>ガク</t>
    </rPh>
    <phoneticPr fontId="2"/>
  </si>
  <si>
    <t>２　補助事業等の目的</t>
    <rPh sb="2" eb="4">
      <t>ホジョ</t>
    </rPh>
    <rPh sb="4" eb="6">
      <t>ジギョウ</t>
    </rPh>
    <rPh sb="6" eb="7">
      <t>トウ</t>
    </rPh>
    <rPh sb="8" eb="10">
      <t>モクテキ</t>
    </rPh>
    <phoneticPr fontId="2"/>
  </si>
  <si>
    <t>３　補助事業等の内容</t>
    <rPh sb="2" eb="4">
      <t>ホジョ</t>
    </rPh>
    <rPh sb="4" eb="6">
      <t>ジギョウ</t>
    </rPh>
    <rPh sb="6" eb="7">
      <t>トウ</t>
    </rPh>
    <rPh sb="8" eb="10">
      <t>ナイヨウ</t>
    </rPh>
    <phoneticPr fontId="2"/>
  </si>
  <si>
    <t>事業計画書記載のとおり</t>
    <rPh sb="0" eb="2">
      <t>ジギョウ</t>
    </rPh>
    <rPh sb="2" eb="4">
      <t>ケイカク</t>
    </rPh>
    <rPh sb="4" eb="5">
      <t>ショ</t>
    </rPh>
    <rPh sb="5" eb="7">
      <t>キサイ</t>
    </rPh>
    <phoneticPr fontId="2"/>
  </si>
  <si>
    <t>代表者職種名</t>
    <rPh sb="0" eb="3">
      <t>ダイヒョウシャ</t>
    </rPh>
    <rPh sb="3" eb="5">
      <t>ショクシュ</t>
    </rPh>
    <rPh sb="5" eb="6">
      <t>メイ</t>
    </rPh>
    <phoneticPr fontId="2"/>
  </si>
  <si>
    <t>代表者名</t>
    <rPh sb="0" eb="3">
      <t>ダイヒョウシャ</t>
    </rPh>
    <rPh sb="3" eb="4">
      <t>メイ</t>
    </rPh>
    <phoneticPr fontId="2"/>
  </si>
  <si>
    <t>事業名</t>
    <rPh sb="0" eb="2">
      <t>ジギョウ</t>
    </rPh>
    <rPh sb="2" eb="3">
      <t>メイ</t>
    </rPh>
    <phoneticPr fontId="2"/>
  </si>
  <si>
    <t>項目名</t>
    <rPh sb="0" eb="2">
      <t>コウモク</t>
    </rPh>
    <rPh sb="2" eb="3">
      <t>メイ</t>
    </rPh>
    <phoneticPr fontId="2"/>
  </si>
  <si>
    <t>入力場所</t>
    <rPh sb="0" eb="2">
      <t>ニュウリョク</t>
    </rPh>
    <rPh sb="2" eb="4">
      <t>バショ</t>
    </rPh>
    <phoneticPr fontId="2"/>
  </si>
  <si>
    <t>提出日</t>
    <rPh sb="0" eb="2">
      <t>テイシュツ</t>
    </rPh>
    <rPh sb="2" eb="3">
      <t>ビ</t>
    </rPh>
    <phoneticPr fontId="2"/>
  </si>
  <si>
    <t>注意事項</t>
    <rPh sb="0" eb="2">
      <t>チュウイ</t>
    </rPh>
    <rPh sb="2" eb="4">
      <t>ジコウ</t>
    </rPh>
    <phoneticPr fontId="2"/>
  </si>
  <si>
    <t>補助金交付申請額</t>
    <rPh sb="0" eb="3">
      <t>ホジョキン</t>
    </rPh>
    <rPh sb="3" eb="5">
      <t>コウフ</t>
    </rPh>
    <rPh sb="5" eb="7">
      <t>シンセイ</t>
    </rPh>
    <rPh sb="7" eb="8">
      <t>ガク</t>
    </rPh>
    <phoneticPr fontId="2"/>
  </si>
  <si>
    <t>補助事業年度</t>
    <rPh sb="0" eb="2">
      <t>ホジョ</t>
    </rPh>
    <rPh sb="2" eb="4">
      <t>ジギョウ</t>
    </rPh>
    <rPh sb="4" eb="6">
      <t>ネンド</t>
    </rPh>
    <phoneticPr fontId="2"/>
  </si>
  <si>
    <t>法人所在地</t>
    <rPh sb="0" eb="2">
      <t>ホウジン</t>
    </rPh>
    <rPh sb="2" eb="5">
      <t>ショザイチ</t>
    </rPh>
    <phoneticPr fontId="2"/>
  </si>
  <si>
    <t>変更の理由</t>
    <rPh sb="0" eb="2">
      <t>ヘンコウ</t>
    </rPh>
    <rPh sb="3" eb="5">
      <t>リユウ</t>
    </rPh>
    <phoneticPr fontId="2"/>
  </si>
  <si>
    <t>(株)、(有)と省略しない（例：株式会社●●●）</t>
    <rPh sb="0" eb="3">
      <t>カブ</t>
    </rPh>
    <rPh sb="4" eb="7">
      <t>ユウ</t>
    </rPh>
    <rPh sb="8" eb="10">
      <t>ショウリャク</t>
    </rPh>
    <rPh sb="14" eb="15">
      <t>レイ</t>
    </rPh>
    <rPh sb="16" eb="20">
      <t>カブシキガイシャ</t>
    </rPh>
    <phoneticPr fontId="2"/>
  </si>
  <si>
    <t>プルダウンで選択</t>
    <rPh sb="6" eb="8">
      <t>センタク</t>
    </rPh>
    <phoneticPr fontId="2"/>
  </si>
  <si>
    <t>事業計画変更承認申請書</t>
    <rPh sb="0" eb="2">
      <t>ジギョウ</t>
    </rPh>
    <rPh sb="2" eb="4">
      <t>ケイカク</t>
    </rPh>
    <rPh sb="4" eb="6">
      <t>ヘンコウ</t>
    </rPh>
    <rPh sb="6" eb="8">
      <t>ショウニン</t>
    </rPh>
    <rPh sb="8" eb="10">
      <t>シンセイ</t>
    </rPh>
    <rPh sb="10" eb="11">
      <t>ショ</t>
    </rPh>
    <phoneticPr fontId="2"/>
  </si>
  <si>
    <t>補助金交付決定通知書の
送付年月日</t>
    <rPh sb="0" eb="3">
      <t>ホジョキン</t>
    </rPh>
    <rPh sb="3" eb="10">
      <t>コウフケッテイツウチショ</t>
    </rPh>
    <rPh sb="12" eb="14">
      <t>ソウフ</t>
    </rPh>
    <rPh sb="14" eb="17">
      <t>ネンガッピ</t>
    </rPh>
    <phoneticPr fontId="2"/>
  </si>
  <si>
    <t>補助金交付決定通知書の
文書番号</t>
    <rPh sb="0" eb="3">
      <t>ホジョキン</t>
    </rPh>
    <rPh sb="3" eb="10">
      <t>コウフケッテイツウチショ</t>
    </rPh>
    <rPh sb="12" eb="14">
      <t>ブンショ</t>
    </rPh>
    <rPh sb="14" eb="16">
      <t>バンゴウ</t>
    </rPh>
    <phoneticPr fontId="2"/>
  </si>
  <si>
    <t>都道府県名から入力</t>
    <rPh sb="0" eb="4">
      <t>トドウフケン</t>
    </rPh>
    <rPh sb="4" eb="5">
      <t>メイ</t>
    </rPh>
    <phoneticPr fontId="2"/>
  </si>
  <si>
    <t>通常は補助事業を実施する年度、"令和●"と入力（例：令和７）</t>
    <rPh sb="0" eb="2">
      <t>ツウジョウ</t>
    </rPh>
    <rPh sb="3" eb="7">
      <t>ホジョジギョウ</t>
    </rPh>
    <rPh sb="8" eb="10">
      <t>ジッシ</t>
    </rPh>
    <rPh sb="12" eb="14">
      <t>ネンド</t>
    </rPh>
    <rPh sb="16" eb="18">
      <t>レイワ</t>
    </rPh>
    <rPh sb="24" eb="25">
      <t>レイ</t>
    </rPh>
    <rPh sb="26" eb="28">
      <t>レイワ</t>
    </rPh>
    <phoneticPr fontId="2"/>
  </si>
  <si>
    <t>書類作成した日ではありません、"●●●●(西暦)/▲(月)/■(日)"と入力（例：2025/4/1）</t>
    <rPh sb="0" eb="2">
      <t>ショルイ</t>
    </rPh>
    <rPh sb="2" eb="4">
      <t>サクセイ</t>
    </rPh>
    <rPh sb="6" eb="7">
      <t>ヒ</t>
    </rPh>
    <rPh sb="21" eb="23">
      <t>セイレキ</t>
    </rPh>
    <rPh sb="27" eb="28">
      <t>ツキ</t>
    </rPh>
    <rPh sb="32" eb="33">
      <t>ヒ</t>
    </rPh>
    <rPh sb="39" eb="40">
      <t>レイ</t>
    </rPh>
    <phoneticPr fontId="2"/>
  </si>
  <si>
    <t>書類作成した日ではありません、"●●●●(西暦)/▲(月)/■(日)"と入力（例：2025/4/1）</t>
    <rPh sb="0" eb="2">
      <t>ショルイ</t>
    </rPh>
    <rPh sb="2" eb="4">
      <t>サクセイ</t>
    </rPh>
    <rPh sb="6" eb="7">
      <t>ヒ</t>
    </rPh>
    <rPh sb="21" eb="23">
      <t>セイレキ</t>
    </rPh>
    <rPh sb="26" eb="29">
      <t>ゲツ</t>
    </rPh>
    <rPh sb="31" eb="34">
      <t>ニチ</t>
    </rPh>
    <rPh sb="39" eb="40">
      <t>レイ</t>
    </rPh>
    <phoneticPr fontId="2"/>
  </si>
  <si>
    <t>市が送付した文書、"豊介護発第●●号"の"●●"を入力（例：豊介護発第123号→123）</t>
    <rPh sb="10" eb="13">
      <t>トヨカイゴ</t>
    </rPh>
    <rPh sb="13" eb="14">
      <t>ハツ</t>
    </rPh>
    <rPh sb="14" eb="15">
      <t>ダイ</t>
    </rPh>
    <rPh sb="17" eb="18">
      <t>ゴウ</t>
    </rPh>
    <rPh sb="30" eb="31">
      <t>トヨ</t>
    </rPh>
    <rPh sb="31" eb="33">
      <t>カイゴ</t>
    </rPh>
    <rPh sb="33" eb="34">
      <t>ハツ</t>
    </rPh>
    <rPh sb="34" eb="35">
      <t>ダイ</t>
    </rPh>
    <rPh sb="38" eb="39">
      <t>ゴウ</t>
    </rPh>
    <phoneticPr fontId="2"/>
  </si>
  <si>
    <t>具体的かつ簡潔に入力すること</t>
    <rPh sb="0" eb="3">
      <t>グタイテキ</t>
    </rPh>
    <rPh sb="5" eb="7">
      <t>カンケツ</t>
    </rPh>
    <rPh sb="8" eb="10">
      <t>ニュウリョク</t>
    </rPh>
    <phoneticPr fontId="2"/>
  </si>
  <si>
    <t>補助金変更交付申請額</t>
    <rPh sb="0" eb="3">
      <t>ホジョキン</t>
    </rPh>
    <rPh sb="5" eb="7">
      <t>コウフ</t>
    </rPh>
    <rPh sb="7" eb="9">
      <t>シンセイ</t>
    </rPh>
    <rPh sb="9" eb="10">
      <t>ガク</t>
    </rPh>
    <phoneticPr fontId="2"/>
  </si>
  <si>
    <t>予算書抄本（共通様式１）</t>
    <rPh sb="0" eb="2">
      <t>ヨサン</t>
    </rPh>
    <rPh sb="2" eb="3">
      <t>ショ</t>
    </rPh>
    <rPh sb="3" eb="5">
      <t>ショウホン</t>
    </rPh>
    <rPh sb="6" eb="8">
      <t>キョウツウ</t>
    </rPh>
    <rPh sb="8" eb="10">
      <t>ヨウシキ</t>
    </rPh>
    <phoneticPr fontId="2"/>
  </si>
  <si>
    <t>補助金交付申請書（様式第1号）</t>
    <rPh sb="0" eb="3">
      <t>ホジョキン</t>
    </rPh>
    <rPh sb="3" eb="5">
      <t>コウフ</t>
    </rPh>
    <rPh sb="5" eb="8">
      <t>シンセイショ</t>
    </rPh>
    <rPh sb="9" eb="11">
      <t>ヨウシキ</t>
    </rPh>
    <rPh sb="11" eb="12">
      <t>ダイ</t>
    </rPh>
    <rPh sb="13" eb="14">
      <t>ゴウ</t>
    </rPh>
    <phoneticPr fontId="2"/>
  </si>
  <si>
    <t>事業計画変更承認申請（様式第3号）</t>
    <rPh sb="0" eb="2">
      <t>ジギョウ</t>
    </rPh>
    <rPh sb="2" eb="4">
      <t>ケイカク</t>
    </rPh>
    <rPh sb="4" eb="6">
      <t>ヘンコウ</t>
    </rPh>
    <rPh sb="6" eb="8">
      <t>ショウニン</t>
    </rPh>
    <rPh sb="8" eb="10">
      <t>シンセイ</t>
    </rPh>
    <phoneticPr fontId="2"/>
  </si>
  <si>
    <t>豊田市高齢者福祉施設等防災・減災対策事業補助金</t>
    <phoneticPr fontId="2"/>
  </si>
  <si>
    <t>補助金額</t>
    <phoneticPr fontId="2"/>
  </si>
  <si>
    <t>自己資金額</t>
    <rPh sb="0" eb="2">
      <t>ジコ</t>
    </rPh>
    <rPh sb="2" eb="4">
      <t>シキン</t>
    </rPh>
    <rPh sb="4" eb="5">
      <t>ガク</t>
    </rPh>
    <phoneticPr fontId="2"/>
  </si>
  <si>
    <t>寄付金</t>
    <phoneticPr fontId="2"/>
  </si>
  <si>
    <t>その他収入があれば
その収入名</t>
    <rPh sb="12" eb="14">
      <t>シュウニュウ</t>
    </rPh>
    <rPh sb="14" eb="15">
      <t>メイ</t>
    </rPh>
    <phoneticPr fontId="2"/>
  </si>
  <si>
    <t>その他収入額</t>
    <rPh sb="5" eb="6">
      <t>ガク</t>
    </rPh>
    <phoneticPr fontId="2"/>
  </si>
  <si>
    <t>該当が無い場合は入力不要</t>
    <rPh sb="0" eb="2">
      <t>ガイトウ</t>
    </rPh>
    <rPh sb="3" eb="4">
      <t>ナ</t>
    </rPh>
    <rPh sb="5" eb="7">
      <t>バアイ</t>
    </rPh>
    <rPh sb="8" eb="10">
      <t>ニュウリョク</t>
    </rPh>
    <rPh sb="10" eb="12">
      <t>フヨウ</t>
    </rPh>
    <phoneticPr fontId="2"/>
  </si>
  <si>
    <t>該当が無い場合は入力不要</t>
    <phoneticPr fontId="2"/>
  </si>
  <si>
    <t>事業費額</t>
    <rPh sb="0" eb="3">
      <t>ジギョウヒ</t>
    </rPh>
    <rPh sb="3" eb="4">
      <t>ガク</t>
    </rPh>
    <phoneticPr fontId="2"/>
  </si>
  <si>
    <t>添付する見積書等と同額とすること</t>
    <rPh sb="0" eb="2">
      <t>テンプ</t>
    </rPh>
    <rPh sb="4" eb="7">
      <t>ミツモリショ</t>
    </rPh>
    <rPh sb="7" eb="8">
      <t>トウ</t>
    </rPh>
    <rPh sb="9" eb="11">
      <t>ドウガク</t>
    </rPh>
    <phoneticPr fontId="2"/>
  </si>
  <si>
    <t>補助金・自己資金・寄付金・その他収入の合計金額は「事業費額」と同額とすること</t>
    <rPh sb="0" eb="3">
      <t>ホジョキン</t>
    </rPh>
    <rPh sb="4" eb="6">
      <t>ジコ</t>
    </rPh>
    <rPh sb="6" eb="8">
      <t>シキン</t>
    </rPh>
    <rPh sb="9" eb="12">
      <t>キフキン</t>
    </rPh>
    <rPh sb="15" eb="16">
      <t>タ</t>
    </rPh>
    <rPh sb="16" eb="18">
      <t>シュウニュウ</t>
    </rPh>
    <rPh sb="19" eb="21">
      <t>ゴウケイ</t>
    </rPh>
    <rPh sb="21" eb="23">
      <t>キンガク</t>
    </rPh>
    <rPh sb="25" eb="28">
      <t>ジギョウヒ</t>
    </rPh>
    <rPh sb="28" eb="29">
      <t>ガク</t>
    </rPh>
    <rPh sb="31" eb="33">
      <t>ドウガク</t>
    </rPh>
    <phoneticPr fontId="2"/>
  </si>
  <si>
    <t>事業費内訳</t>
    <rPh sb="3" eb="5">
      <t>ウチワケ</t>
    </rPh>
    <phoneticPr fontId="2"/>
  </si>
  <si>
    <t>補助対象経費と対象外経費を簡潔に記載すること
（例：自家発電設備設置費用　●●円、設計費　▲▲円）</t>
    <rPh sb="0" eb="6">
      <t>ホジョタイショウケイヒ</t>
    </rPh>
    <rPh sb="7" eb="10">
      <t>タイショウガイ</t>
    </rPh>
    <rPh sb="10" eb="12">
      <t>ケイヒ</t>
    </rPh>
    <rPh sb="13" eb="15">
      <t>カンケツ</t>
    </rPh>
    <rPh sb="16" eb="18">
      <t>キサイ</t>
    </rPh>
    <rPh sb="26" eb="32">
      <t>ジカハツデンセツビ</t>
    </rPh>
    <rPh sb="32" eb="34">
      <t>セッチ</t>
    </rPh>
    <rPh sb="34" eb="36">
      <t>ヒヨウ</t>
    </rPh>
    <rPh sb="39" eb="40">
      <t>エン</t>
    </rPh>
    <rPh sb="41" eb="43">
      <t>セッケイ</t>
    </rPh>
    <rPh sb="43" eb="44">
      <t>ヒ</t>
    </rPh>
    <rPh sb="47" eb="48">
      <t>エン</t>
    </rPh>
    <phoneticPr fontId="2"/>
  </si>
  <si>
    <t>補助事業実績報告書（様式第５号）</t>
    <rPh sb="0" eb="2">
      <t>ホジョ</t>
    </rPh>
    <rPh sb="2" eb="4">
      <t>ジギョウ</t>
    </rPh>
    <rPh sb="4" eb="6">
      <t>ジッセキ</t>
    </rPh>
    <rPh sb="6" eb="9">
      <t>ホウコクショ</t>
    </rPh>
    <rPh sb="10" eb="12">
      <t>ヨウシキ</t>
    </rPh>
    <rPh sb="12" eb="13">
      <t>ダイ</t>
    </rPh>
    <rPh sb="14" eb="15">
      <t>ゴウ</t>
    </rPh>
    <phoneticPr fontId="2"/>
  </si>
  <si>
    <t>決算書抄本（共通様式１３）</t>
    <rPh sb="0" eb="3">
      <t>ケッサンショ</t>
    </rPh>
    <rPh sb="3" eb="5">
      <t>ショウホン</t>
    </rPh>
    <rPh sb="6" eb="8">
      <t>キョウツウ</t>
    </rPh>
    <rPh sb="8" eb="10">
      <t>ヨウシキ</t>
    </rPh>
    <phoneticPr fontId="2"/>
  </si>
  <si>
    <t>提出日</t>
    <rPh sb="0" eb="2">
      <t>テイシュツ</t>
    </rPh>
    <rPh sb="2" eb="3">
      <t>ビ</t>
    </rPh>
    <phoneticPr fontId="2"/>
  </si>
  <si>
    <t>事業実績及び効果</t>
    <phoneticPr fontId="2"/>
  </si>
  <si>
    <t>報告の種類</t>
    <rPh sb="0" eb="2">
      <t>ホウコク</t>
    </rPh>
    <rPh sb="3" eb="5">
      <t>シュルイ</t>
    </rPh>
    <phoneticPr fontId="2"/>
  </si>
  <si>
    <t>プルダウンで選択</t>
    <phoneticPr fontId="2"/>
  </si>
  <si>
    <t>補助事業の内容・事業を実施したことによる効果を具体的かつ簡潔に入力すること
（例：●●したことにより、▲▲できるようになった。）</t>
    <rPh sb="0" eb="2">
      <t>ホジョ</t>
    </rPh>
    <rPh sb="2" eb="4">
      <t>ジギョウ</t>
    </rPh>
    <rPh sb="5" eb="7">
      <t>ナイヨウ</t>
    </rPh>
    <rPh sb="8" eb="10">
      <t>ジギョウ</t>
    </rPh>
    <rPh sb="11" eb="13">
      <t>ジッシ</t>
    </rPh>
    <rPh sb="20" eb="22">
      <t>コウカ</t>
    </rPh>
    <rPh sb="23" eb="26">
      <t>グタイテキ</t>
    </rPh>
    <rPh sb="28" eb="30">
      <t>カンケツ</t>
    </rPh>
    <rPh sb="31" eb="33">
      <t>ニュウリョク</t>
    </rPh>
    <rPh sb="39" eb="40">
      <t>レイ</t>
    </rPh>
    <phoneticPr fontId="2"/>
  </si>
  <si>
    <t>認知症グループホーム等防災改修等支援事業</t>
    <phoneticPr fontId="2"/>
  </si>
  <si>
    <t>社会福祉連携推進法人等による高齢者施設等の防災改修等支援事業</t>
    <phoneticPr fontId="2"/>
  </si>
  <si>
    <t>高齢者施設等の非常用自家発電設備整備事業</t>
    <phoneticPr fontId="2"/>
  </si>
  <si>
    <t>高齢者施設等の水害対策強化事業</t>
    <phoneticPr fontId="2"/>
  </si>
  <si>
    <t>高齢者施設等の給水設備整備事業</t>
  </si>
  <si>
    <t>高齢者施設等の防犯対策及び安全対策強化事業</t>
    <phoneticPr fontId="2"/>
  </si>
  <si>
    <t>高齢者施設等における換気設備の設置に係る経費支援事業</t>
    <phoneticPr fontId="2"/>
  </si>
  <si>
    <t>既存小規模高齢者施設等のスプリンクラー整備等整備事業</t>
    <rPh sb="0" eb="2">
      <t>キゾン</t>
    </rPh>
    <phoneticPr fontId="2"/>
  </si>
  <si>
    <t>設計業者の決定日</t>
    <rPh sb="7" eb="8">
      <t>ビ</t>
    </rPh>
    <phoneticPr fontId="2"/>
  </si>
  <si>
    <t>公告開始日</t>
    <rPh sb="0" eb="2">
      <t>コウコク</t>
    </rPh>
    <rPh sb="2" eb="4">
      <t>カイシ</t>
    </rPh>
    <rPh sb="4" eb="5">
      <t>ビ</t>
    </rPh>
    <phoneticPr fontId="2"/>
  </si>
  <si>
    <t>公告終了日</t>
    <rPh sb="0" eb="2">
      <t>コウコク</t>
    </rPh>
    <rPh sb="2" eb="5">
      <t>シュウリョウビ</t>
    </rPh>
    <phoneticPr fontId="2"/>
  </si>
  <si>
    <t>入札参加申請書の受付開始日</t>
    <rPh sb="0" eb="2">
      <t>ニュウサツ</t>
    </rPh>
    <rPh sb="2" eb="4">
      <t>サンカ</t>
    </rPh>
    <rPh sb="4" eb="6">
      <t>シンセイ</t>
    </rPh>
    <rPh sb="6" eb="7">
      <t>ショ</t>
    </rPh>
    <rPh sb="8" eb="10">
      <t>ウケツケ</t>
    </rPh>
    <rPh sb="10" eb="12">
      <t>カイシ</t>
    </rPh>
    <rPh sb="12" eb="13">
      <t>ビ</t>
    </rPh>
    <phoneticPr fontId="2"/>
  </si>
  <si>
    <t>入札参加業者募集の公告期間の
決定に係る理事会等の開催予定日</t>
    <rPh sb="0" eb="2">
      <t>ニュウサツ</t>
    </rPh>
    <rPh sb="2" eb="4">
      <t>サンカ</t>
    </rPh>
    <rPh sb="4" eb="6">
      <t>ギョウシャ</t>
    </rPh>
    <rPh sb="6" eb="8">
      <t>ボシュウ</t>
    </rPh>
    <rPh sb="9" eb="13">
      <t>コウコクキカン</t>
    </rPh>
    <rPh sb="15" eb="17">
      <t>ケッテイ</t>
    </rPh>
    <rPh sb="18" eb="19">
      <t>カカ</t>
    </rPh>
    <rPh sb="20" eb="23">
      <t>リジカイ</t>
    </rPh>
    <rPh sb="23" eb="24">
      <t>トウ</t>
    </rPh>
    <rPh sb="25" eb="29">
      <t>カイサイヨテイ</t>
    </rPh>
    <rPh sb="29" eb="30">
      <t>ビ</t>
    </rPh>
    <phoneticPr fontId="2"/>
  </si>
  <si>
    <t>入札参加（見積）業者の
決定に係る理事会等の開催予定日</t>
    <rPh sb="0" eb="2">
      <t>ニュウサツ</t>
    </rPh>
    <rPh sb="2" eb="4">
      <t>サンカ</t>
    </rPh>
    <rPh sb="5" eb="7">
      <t>ミツモリ</t>
    </rPh>
    <rPh sb="8" eb="10">
      <t>ギョウシャ</t>
    </rPh>
    <phoneticPr fontId="2"/>
  </si>
  <si>
    <t>工事請負等契約の締結の
決定に係る理事会等の開催予定日</t>
    <phoneticPr fontId="2"/>
  </si>
  <si>
    <t>設計図書等の交付及び
工事概要等の説明開始日</t>
    <rPh sb="19" eb="22">
      <t>カイシビ</t>
    </rPh>
    <phoneticPr fontId="2"/>
  </si>
  <si>
    <t>工事請負等契約の締結日</t>
    <rPh sb="10" eb="11">
      <t>ビ</t>
    </rPh>
    <phoneticPr fontId="2"/>
  </si>
  <si>
    <t>独立行政法人福祉医療機構の
借入申込日</t>
    <rPh sb="18" eb="19">
      <t>ビ</t>
    </rPh>
    <phoneticPr fontId="2"/>
  </si>
  <si>
    <t>工事着工日</t>
    <rPh sb="4" eb="5">
      <t>ビ</t>
    </rPh>
    <phoneticPr fontId="2"/>
  </si>
  <si>
    <t>工事（納品）完了日</t>
    <rPh sb="8" eb="9">
      <t>ビ</t>
    </rPh>
    <phoneticPr fontId="2"/>
  </si>
  <si>
    <t>事業開始日</t>
    <phoneticPr fontId="2"/>
  </si>
  <si>
    <t>補助事業の種類</t>
    <rPh sb="0" eb="4">
      <t>ホジョジギョウ</t>
    </rPh>
    <rPh sb="5" eb="7">
      <t>シュルイ</t>
    </rPh>
    <phoneticPr fontId="2"/>
  </si>
  <si>
    <t>補助事業の種類</t>
    <rPh sb="0" eb="4">
      <t>ホジョジギョウ</t>
    </rPh>
    <rPh sb="5" eb="7">
      <t>シュルイ</t>
    </rPh>
    <phoneticPr fontId="2"/>
  </si>
  <si>
    <t>施設整備等、工事を伴うもの</t>
    <phoneticPr fontId="2"/>
  </si>
  <si>
    <t>設備及び物品の購入等、工事を伴わないもの</t>
    <phoneticPr fontId="2"/>
  </si>
  <si>
    <t>プルダウンで選択</t>
    <phoneticPr fontId="2"/>
  </si>
  <si>
    <t>該当が無い場合は入力不要</t>
    <phoneticPr fontId="2"/>
  </si>
  <si>
    <t>入札参加申請書の受付終了日　※１</t>
    <rPh sb="0" eb="2">
      <t>ニュウサツ</t>
    </rPh>
    <rPh sb="2" eb="4">
      <t>サンカ</t>
    </rPh>
    <rPh sb="4" eb="6">
      <t>シンセイ</t>
    </rPh>
    <rPh sb="6" eb="7">
      <t>ショ</t>
    </rPh>
    <rPh sb="8" eb="10">
      <t>ウケツケ</t>
    </rPh>
    <rPh sb="10" eb="13">
      <t>シュウリョウビ</t>
    </rPh>
    <phoneticPr fontId="2"/>
  </si>
  <si>
    <t>入札参加（見積）業者の決定日　※２</t>
    <rPh sb="11" eb="13">
      <t>ケッテイ</t>
    </rPh>
    <rPh sb="13" eb="14">
      <t>ビ</t>
    </rPh>
    <phoneticPr fontId="2"/>
  </si>
  <si>
    <t>設計図書等の交付及び
工事概要等の説明終了日　※３</t>
    <rPh sb="19" eb="22">
      <t>シュウリョウビ</t>
    </rPh>
    <phoneticPr fontId="2"/>
  </si>
  <si>
    <t>入札（見積徴収）日　※４</t>
    <rPh sb="8" eb="9">
      <t>ビ</t>
    </rPh>
    <phoneticPr fontId="2"/>
  </si>
  <si>
    <t>書類作成した日ではありません、"●●●●(西暦)/▲(月)/■(日)"と入力（例：2025/4/1）</t>
    <phoneticPr fontId="2"/>
  </si>
  <si>
    <t>上記手続き日</t>
    <rPh sb="0" eb="2">
      <t>ジョウキ</t>
    </rPh>
    <rPh sb="2" eb="4">
      <t>テツヅ</t>
    </rPh>
    <rPh sb="5" eb="6">
      <t>ビ</t>
    </rPh>
    <phoneticPr fontId="2"/>
  </si>
  <si>
    <t>その他手続きがあればその手続き名</t>
    <rPh sb="3" eb="5">
      <t>テツヅ</t>
    </rPh>
    <rPh sb="12" eb="14">
      <t>テツヅ</t>
    </rPh>
    <phoneticPr fontId="2"/>
  </si>
  <si>
    <t>該当が無い場合は入力不要、複数手続きがある場合は適宜列を追加してください</t>
    <rPh sb="13" eb="15">
      <t>フクスウ</t>
    </rPh>
    <rPh sb="15" eb="17">
      <t>テツヅ</t>
    </rPh>
    <rPh sb="21" eb="23">
      <t>バアイ</t>
    </rPh>
    <rPh sb="24" eb="26">
      <t>テキギ</t>
    </rPh>
    <rPh sb="26" eb="27">
      <t>レツ</t>
    </rPh>
    <rPh sb="28" eb="30">
      <t>ツイカ</t>
    </rPh>
    <phoneticPr fontId="2"/>
  </si>
  <si>
    <t>※１と※２の間は、必要書類をいち早く市へ提出し、市の指導・確認を終えることで短縮は可能である</t>
    <phoneticPr fontId="2"/>
  </si>
  <si>
    <t>受付開始日は公告開始の日以降の日を指定した上、受付期間は7日間以上設けることが望ましい</t>
    <phoneticPr fontId="2"/>
  </si>
  <si>
    <t>※３と※４の間は建設業法施行令第６条に記載されている期間を設けること</t>
    <phoneticPr fontId="2"/>
  </si>
  <si>
    <t>契約書及び契約に必要な書類は、落札決定の日の翌日から起算して、
10日以内（休日等を除く。）に相手方より提出させること</t>
    <phoneticPr fontId="2"/>
  </si>
  <si>
    <t>　　高齢者施設等の防災・減災対策及び新型コロナウイルスの感染拡大防止対策を推進する施設
　及び設備等の整備事業の実施により防災・感染防止体制の強化に資すること</t>
    <phoneticPr fontId="2"/>
  </si>
  <si>
    <t>市が送付した文書の右上に記載されている日付、"●●●●(西暦)/▲(月)/■(日)"と入力（例：2025/4/1）</t>
    <rPh sb="0" eb="1">
      <t>シ</t>
    </rPh>
    <rPh sb="2" eb="4">
      <t>ソウフ</t>
    </rPh>
    <rPh sb="6" eb="8">
      <t>ブンショ</t>
    </rPh>
    <rPh sb="9" eb="11">
      <t>ミギウエ</t>
    </rPh>
    <rPh sb="12" eb="14">
      <t>キサイ</t>
    </rPh>
    <rPh sb="19" eb="21">
      <t>ヒヅケ</t>
    </rPh>
    <phoneticPr fontId="2"/>
  </si>
  <si>
    <t>様式第３号</t>
    <phoneticPr fontId="2"/>
  </si>
  <si>
    <t>下記のとおり計画を変更したいので、豊田市補助金交付規則第8条の規定により下記のとおり申請します。</t>
    <phoneticPr fontId="2"/>
  </si>
  <si>
    <t>共通様式１</t>
    <phoneticPr fontId="2"/>
  </si>
  <si>
    <t>予算書抄本</t>
    <phoneticPr fontId="2"/>
  </si>
  <si>
    <t>（収入）</t>
    <rPh sb="1" eb="3">
      <t>シュウニュウ</t>
    </rPh>
    <phoneticPr fontId="2"/>
  </si>
  <si>
    <t>単位：円</t>
    <rPh sb="0" eb="2">
      <t>タンイ</t>
    </rPh>
    <rPh sb="3" eb="4">
      <t>エン</t>
    </rPh>
    <phoneticPr fontId="2"/>
  </si>
  <si>
    <t>科目</t>
    <rPh sb="0" eb="2">
      <t>カモク</t>
    </rPh>
    <phoneticPr fontId="2"/>
  </si>
  <si>
    <t>予算額</t>
    <rPh sb="0" eb="2">
      <t>ヨサン</t>
    </rPh>
    <rPh sb="2" eb="3">
      <t>ガク</t>
    </rPh>
    <phoneticPr fontId="2"/>
  </si>
  <si>
    <t>備考</t>
    <rPh sb="0" eb="2">
      <t>ビコウ</t>
    </rPh>
    <phoneticPr fontId="2"/>
  </si>
  <si>
    <t>ー</t>
    <phoneticPr fontId="2"/>
  </si>
  <si>
    <t>計</t>
    <rPh sb="0" eb="1">
      <t>ケイ</t>
    </rPh>
    <phoneticPr fontId="2"/>
  </si>
  <si>
    <t>補助金</t>
    <phoneticPr fontId="2"/>
  </si>
  <si>
    <t>自己資金</t>
    <rPh sb="0" eb="2">
      <t>ジコ</t>
    </rPh>
    <rPh sb="2" eb="4">
      <t>シキン</t>
    </rPh>
    <phoneticPr fontId="2"/>
  </si>
  <si>
    <t>寄付金</t>
    <rPh sb="0" eb="3">
      <t>キフキン</t>
    </rPh>
    <phoneticPr fontId="2"/>
  </si>
  <si>
    <t>（支出）</t>
    <rPh sb="1" eb="3">
      <t>シシュツ</t>
    </rPh>
    <phoneticPr fontId="2"/>
  </si>
  <si>
    <t>事業費</t>
    <rPh sb="0" eb="3">
      <t>ジギョウヒ</t>
    </rPh>
    <phoneticPr fontId="2"/>
  </si>
  <si>
    <t>決算書抄本</t>
    <phoneticPr fontId="2"/>
  </si>
  <si>
    <t>共通様式１３</t>
    <phoneticPr fontId="2"/>
  </si>
  <si>
    <t>契約方式</t>
    <rPh sb="0" eb="2">
      <t>ケイヤク</t>
    </rPh>
    <rPh sb="2" eb="4">
      <t>ホウシキ</t>
    </rPh>
    <phoneticPr fontId="2"/>
  </si>
  <si>
    <t>様式第５号</t>
    <phoneticPr fontId="2"/>
  </si>
  <si>
    <t>補助事業実績報告書</t>
    <rPh sb="0" eb="2">
      <t>ホジョ</t>
    </rPh>
    <rPh sb="2" eb="4">
      <t>ジギョウ</t>
    </rPh>
    <rPh sb="4" eb="6">
      <t>ジッセキ</t>
    </rPh>
    <rPh sb="6" eb="9">
      <t>ホウコクショ</t>
    </rPh>
    <phoneticPr fontId="2"/>
  </si>
  <si>
    <t>豊田市補助金交付規則第10条の規定により下記のとおり報告します。</t>
    <phoneticPr fontId="2"/>
  </si>
  <si>
    <t>補助金額内訳</t>
    <rPh sb="4" eb="6">
      <t>ウチワケ</t>
    </rPh>
    <phoneticPr fontId="2"/>
  </si>
  <si>
    <t>豊田市高齢者福祉施設等防災・減災対策事業補助金</t>
    <phoneticPr fontId="2"/>
  </si>
  <si>
    <t>共通様式２</t>
    <rPh sb="0" eb="2">
      <t>キョウツウ</t>
    </rPh>
    <rPh sb="2" eb="4">
      <t>ヨウシキ</t>
    </rPh>
    <phoneticPr fontId="2"/>
  </si>
  <si>
    <t>スケジュール表</t>
    <rPh sb="6" eb="7">
      <t>ヒョウ</t>
    </rPh>
    <phoneticPr fontId="2"/>
  </si>
  <si>
    <t>実施予定日</t>
    <rPh sb="0" eb="2">
      <t>ジッシ</t>
    </rPh>
    <rPh sb="2" eb="4">
      <t>ヨテイ</t>
    </rPh>
    <rPh sb="4" eb="5">
      <t>ビ</t>
    </rPh>
    <phoneticPr fontId="2"/>
  </si>
  <si>
    <t>理事会等開催予定日
開催名目</t>
    <rPh sb="0" eb="3">
      <t>リジカイ</t>
    </rPh>
    <rPh sb="3" eb="4">
      <t>トウ</t>
    </rPh>
    <rPh sb="4" eb="9">
      <t>カイサイヨテイビ</t>
    </rPh>
    <rPh sb="10" eb="12">
      <t>カイサイ</t>
    </rPh>
    <rPh sb="12" eb="14">
      <t>メイモク</t>
    </rPh>
    <phoneticPr fontId="2"/>
  </si>
  <si>
    <t>設計業者の決定</t>
    <rPh sb="0" eb="2">
      <t>セッケイ</t>
    </rPh>
    <rPh sb="2" eb="4">
      <t>ギョウシャ</t>
    </rPh>
    <rPh sb="5" eb="7">
      <t>ケッテイ</t>
    </rPh>
    <phoneticPr fontId="2"/>
  </si>
  <si>
    <t>入札スケジュール
公告事項の決定</t>
    <phoneticPr fontId="2"/>
  </si>
  <si>
    <t>～</t>
    <phoneticPr fontId="2"/>
  </si>
  <si>
    <t>参加予定業者の適性の確認</t>
    <phoneticPr fontId="2"/>
  </si>
  <si>
    <t>参加業者の決定</t>
    <phoneticPr fontId="2"/>
  </si>
  <si>
    <t>設計図書・工事概要等の決定</t>
    <phoneticPr fontId="2"/>
  </si>
  <si>
    <t>予定価格等の決定</t>
    <phoneticPr fontId="2"/>
  </si>
  <si>
    <t>(公表まで漏洩しないように
注意すること。)</t>
    <phoneticPr fontId="2"/>
  </si>
  <si>
    <t>工事請負契約書等の内容の確認</t>
    <phoneticPr fontId="2"/>
  </si>
  <si>
    <t>契約の締結</t>
    <phoneticPr fontId="2"/>
  </si>
  <si>
    <t>工事請負等契約の締結</t>
    <phoneticPr fontId="2"/>
  </si>
  <si>
    <t>入札（見積徴収）</t>
    <phoneticPr fontId="2"/>
  </si>
  <si>
    <t>工事着工</t>
    <phoneticPr fontId="2"/>
  </si>
  <si>
    <t>工事（納品）完了</t>
    <phoneticPr fontId="2"/>
  </si>
  <si>
    <t>入札参加業者募集の公告期間</t>
    <phoneticPr fontId="2"/>
  </si>
  <si>
    <t>入札参加申請書の受付期間</t>
    <phoneticPr fontId="2"/>
  </si>
  <si>
    <t>入札参加（見積）業者の決定</t>
    <phoneticPr fontId="2"/>
  </si>
  <si>
    <t>設計図書等の交付及び工事概要等の説明</t>
    <phoneticPr fontId="2"/>
  </si>
  <si>
    <t>独立行政法人福祉医療機構の借入申込</t>
    <phoneticPr fontId="2"/>
  </si>
  <si>
    <t>同一事業で複数のサービスで補助申請する場合はその内訳を記載すること
（例：介護福祉施設　●●円、短期入所生活介護　▲▲円）</t>
    <rPh sb="37" eb="39">
      <t>カイゴ</t>
    </rPh>
    <rPh sb="39" eb="41">
      <t>フクシ</t>
    </rPh>
    <rPh sb="41" eb="43">
      <t>シセツ</t>
    </rPh>
    <rPh sb="48" eb="56">
      <t>タンキニュウショセイカツカイゴ</t>
    </rPh>
    <phoneticPr fontId="2"/>
  </si>
  <si>
    <t>補助金内訳</t>
    <rPh sb="0" eb="3">
      <t>ホジョキン</t>
    </rPh>
    <rPh sb="3" eb="5">
      <t>ウチワケ</t>
    </rPh>
    <phoneticPr fontId="2"/>
  </si>
  <si>
    <t>スケジュール表（共通様式２）　※以下の日付を入力する項目は"●●●●(西暦)/▲(月)/■(日)"と入力（例：2025/4/1）</t>
    <rPh sb="6" eb="7">
      <t>ヒョウ</t>
    </rPh>
    <rPh sb="8" eb="10">
      <t>キョウツウ</t>
    </rPh>
    <rPh sb="10" eb="12">
      <t>ヨウシキ</t>
    </rPh>
    <rPh sb="16" eb="18">
      <t>イカ</t>
    </rPh>
    <rPh sb="19" eb="21">
      <t>ヒヅケ</t>
    </rPh>
    <rPh sb="22" eb="24">
      <t>ニュウリョク</t>
    </rPh>
    <rPh sb="26" eb="28">
      <t>コウモク</t>
    </rPh>
    <phoneticPr fontId="2"/>
  </si>
  <si>
    <t>代表者の職・氏名</t>
  </si>
  <si>
    <t>代表者の職・氏名</t>
    <rPh sb="0" eb="2">
      <t>ダイヒョウ</t>
    </rPh>
    <rPh sb="2" eb="3">
      <t>シャ</t>
    </rPh>
    <rPh sb="4" eb="5">
      <t>ショク</t>
    </rPh>
    <rPh sb="6" eb="8">
      <t>シメイ</t>
    </rPh>
    <phoneticPr fontId="2"/>
  </si>
  <si>
    <t>申請者</t>
  </si>
  <si>
    <t>所在地</t>
  </si>
  <si>
    <t>法人名</t>
  </si>
  <si>
    <t>事業所名</t>
  </si>
  <si>
    <r>
      <rPr>
        <b/>
        <sz val="12"/>
        <color rgb="FF002060"/>
        <rFont val="メイリオ"/>
        <family val="3"/>
        <charset val="128"/>
      </rPr>
      <t>高齢者福祉施設等防災・減災対策事業補助金（地域介護・福祉空間整備等施設整備交付金）</t>
    </r>
    <r>
      <rPr>
        <sz val="12"/>
        <color theme="1"/>
        <rFont val="メイリオ"/>
        <family val="3"/>
        <charset val="128"/>
      </rPr>
      <t>－交付申請・実績報告様式
★注意事項★
　・本シートのB列</t>
    </r>
    <r>
      <rPr>
        <b/>
        <sz val="12"/>
        <color rgb="FFFF0000"/>
        <rFont val="メイリオ"/>
        <family val="3"/>
        <charset val="128"/>
      </rPr>
      <t>のみ</t>
    </r>
    <r>
      <rPr>
        <sz val="12"/>
        <color theme="1"/>
        <rFont val="メイリオ"/>
        <family val="3"/>
        <charset val="128"/>
      </rPr>
      <t>に必要な情報を入力し、その他項目や関数等を修正しないこと
　・要綱、豊田市介護保険課補助事業に係る契約事務の基準、豊田市介護保険課補助事業の手引き を参照してから入力すること
　・同一事業で複数のサービスで補助申請する場合はサービスごとに作成すること</t>
    </r>
    <rPh sb="56" eb="58">
      <t>チュウイ</t>
    </rPh>
    <rPh sb="58" eb="60">
      <t>ジコウ</t>
    </rPh>
    <rPh sb="64" eb="65">
      <t>ホン</t>
    </rPh>
    <rPh sb="70" eb="71">
      <t>レツ</t>
    </rPh>
    <rPh sb="74" eb="76">
      <t>ヒツヨウ</t>
    </rPh>
    <rPh sb="77" eb="79">
      <t>ジョウホウ</t>
    </rPh>
    <rPh sb="80" eb="82">
      <t>ニュウリョク</t>
    </rPh>
    <rPh sb="86" eb="87">
      <t>タ</t>
    </rPh>
    <rPh sb="87" eb="89">
      <t>コウモク</t>
    </rPh>
    <rPh sb="90" eb="92">
      <t>カンスウ</t>
    </rPh>
    <rPh sb="92" eb="93">
      <t>トウ</t>
    </rPh>
    <rPh sb="94" eb="96">
      <t>シュウセイ</t>
    </rPh>
    <rPh sb="104" eb="106">
      <t>ヨウコウ</t>
    </rPh>
    <rPh sb="148" eb="150">
      <t>サンショウ</t>
    </rPh>
    <rPh sb="154" eb="156">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</si>
</sst>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411]ggge&quot;年&quot;m&quot;月&quot;d&quot;日&quot;;@"/>
    <numFmt numFmtId="178" formatCode="m&quot;月&quot;d&quot;日&quot;;@"/>
    <numFmt numFmtId="179" formatCode="#,##0_);[Red]\(#,##0\)"/>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メイリオ"/>
      <family val="3"/>
      <charset val="128"/>
    </font>
    <font>
      <sz val="14"/>
      <color theme="1"/>
      <name val="メイリオ"/>
      <family val="3"/>
      <charset val="128"/>
    </font>
    <font>
      <sz val="12"/>
      <color rgb="FF000000"/>
      <name val="メイリオ"/>
      <family val="3"/>
      <charset val="128"/>
    </font>
    <font>
      <sz val="10.5"/>
      <color theme="1"/>
      <name val="メイリオ"/>
      <family val="3"/>
      <charset val="128"/>
    </font>
    <font>
      <b/>
      <sz val="12"/>
      <color theme="1"/>
      <name val="メイリオ"/>
      <family val="3"/>
      <charset val="128"/>
    </font>
    <font>
      <b/>
      <sz val="10.5"/>
      <color rgb="FFFF0000"/>
      <name val="メイリオ"/>
      <family val="3"/>
      <charset val="128"/>
    </font>
    <font>
      <sz val="11"/>
      <color theme="1"/>
      <name val="メイリオ"/>
      <family val="3"/>
      <charset val="128"/>
    </font>
    <font>
      <b/>
      <sz val="12"/>
      <color rgb="FFFF0000"/>
      <name val="メイリオ"/>
      <family val="3"/>
      <charset val="128"/>
    </font>
    <font>
      <b/>
      <sz val="12"/>
      <color rgb="FF002060"/>
      <name val="メイリオ"/>
      <family val="3"/>
      <charset val="128"/>
    </font>
    <font>
      <b/>
      <sz val="14"/>
      <color theme="1"/>
      <name val="メイリオ"/>
      <family val="3"/>
      <charset val="128"/>
    </font>
  </fonts>
  <fills count="10">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FF"/>
        <bgColor rgb="FF000000"/>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Down="1">
      <left style="thin">
        <color indexed="64"/>
      </left>
      <right/>
      <top style="dotted">
        <color indexed="64"/>
      </top>
      <bottom style="dotted">
        <color indexed="64"/>
      </bottom>
      <diagonal style="thin">
        <color indexed="64"/>
      </diagonal>
    </border>
    <border diagonalDown="1">
      <left/>
      <right/>
      <top style="dotted">
        <color indexed="64"/>
      </top>
      <bottom style="dotted">
        <color indexed="64"/>
      </bottom>
      <diagonal style="thin">
        <color indexed="64"/>
      </diagonal>
    </border>
    <border diagonalDown="1">
      <left/>
      <right style="thin">
        <color indexed="64"/>
      </right>
      <top style="dotted">
        <color indexed="64"/>
      </top>
      <bottom style="dotted">
        <color indexed="64"/>
      </bottom>
      <diagonal style="thin">
        <color indexed="64"/>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bottom style="double">
        <color indexed="64"/>
      </bottom>
      <diagonal/>
    </border>
    <border>
      <left/>
      <right/>
      <top style="double">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4">
    <xf numFmtId="0" fontId="0" fillId="0" borderId="0" xfId="0">
      <alignment vertical="center"/>
    </xf>
    <xf numFmtId="0" fontId="3" fillId="0" borderId="0" xfId="0" applyFont="1">
      <alignment vertical="center"/>
    </xf>
    <xf numFmtId="0" fontId="3" fillId="3" borderId="0" xfId="0" applyFont="1" applyFill="1">
      <alignment vertical="center"/>
    </xf>
    <xf numFmtId="0" fontId="3" fillId="3" borderId="0" xfId="0" applyFont="1" applyFill="1" applyAlignment="1">
      <alignment horizontal="left" vertical="center" indent="3"/>
    </xf>
    <xf numFmtId="0" fontId="3" fillId="3" borderId="0" xfId="0" applyFont="1" applyFill="1" applyAlignment="1">
      <alignment horizontal="left" vertical="center"/>
    </xf>
    <xf numFmtId="38" fontId="3" fillId="3" borderId="0" xfId="1" applyFont="1" applyFill="1" applyAlignment="1">
      <alignment horizontal="left" vertical="center" indent="3"/>
    </xf>
    <xf numFmtId="0" fontId="3" fillId="3" borderId="0" xfId="0" applyFont="1" applyFill="1" applyAlignment="1">
      <alignment vertical="center" wrapText="1"/>
    </xf>
    <xf numFmtId="0" fontId="5" fillId="3" borderId="0" xfId="0" applyFont="1" applyFill="1" applyAlignment="1">
      <alignment vertical="center" wrapText="1"/>
    </xf>
    <xf numFmtId="0" fontId="6" fillId="0" borderId="2" xfId="0" applyFont="1" applyBorder="1" applyAlignment="1">
      <alignment horizontal="left" vertical="center"/>
    </xf>
    <xf numFmtId="0" fontId="6" fillId="0" borderId="2" xfId="0" applyFont="1" applyBorder="1">
      <alignment vertical="center"/>
    </xf>
    <xf numFmtId="0" fontId="6" fillId="0" borderId="3" xfId="0" applyFont="1" applyBorder="1">
      <alignment vertical="center"/>
    </xf>
    <xf numFmtId="0" fontId="6" fillId="0" borderId="2" xfId="0" applyFont="1" applyBorder="1" applyAlignment="1">
      <alignment vertical="center" wrapText="1"/>
    </xf>
    <xf numFmtId="0" fontId="6" fillId="0" borderId="3" xfId="0" applyFont="1" applyBorder="1" applyAlignment="1">
      <alignment horizontal="left" vertical="center"/>
    </xf>
    <xf numFmtId="0" fontId="6" fillId="0" borderId="11" xfId="0" applyFont="1" applyBorder="1">
      <alignment vertical="center"/>
    </xf>
    <xf numFmtId="0" fontId="6" fillId="0" borderId="11" xfId="0" applyFont="1" applyBorder="1" applyAlignment="1">
      <alignment horizontal="left" vertical="center"/>
    </xf>
    <xf numFmtId="0" fontId="6" fillId="0" borderId="11" xfId="0" applyFont="1" applyBorder="1" applyAlignment="1">
      <alignment vertical="center" wrapText="1"/>
    </xf>
    <xf numFmtId="0" fontId="6" fillId="0" borderId="11" xfId="0" applyFont="1" applyBorder="1" applyAlignment="1">
      <alignment horizontal="left" vertical="center" wrapText="1"/>
    </xf>
    <xf numFmtId="0" fontId="6" fillId="0" borderId="20" xfId="0" applyFont="1" applyBorder="1">
      <alignment vertical="center"/>
    </xf>
    <xf numFmtId="0" fontId="6" fillId="0" borderId="19" xfId="0" applyFont="1" applyBorder="1" applyAlignment="1">
      <alignment vertical="center" wrapText="1"/>
    </xf>
    <xf numFmtId="0" fontId="6" fillId="0" borderId="20" xfId="0" applyFont="1" applyBorder="1" applyAlignment="1">
      <alignment vertical="center" wrapText="1"/>
    </xf>
    <xf numFmtId="0" fontId="6" fillId="0" borderId="4" xfId="0" applyFont="1" applyBorder="1" applyAlignment="1">
      <alignment horizontal="left" vertical="center"/>
    </xf>
    <xf numFmtId="0" fontId="6" fillId="4" borderId="3" xfId="0" applyFont="1" applyFill="1" applyBorder="1" applyAlignment="1">
      <alignment horizontal="center" vertical="center"/>
    </xf>
    <xf numFmtId="0" fontId="9" fillId="3" borderId="0" xfId="0" applyFont="1" applyFill="1">
      <alignment vertical="center"/>
    </xf>
    <xf numFmtId="0" fontId="6" fillId="0" borderId="2" xfId="0" applyFont="1" applyBorder="1" applyAlignment="1">
      <alignment horizontal="left" vertical="center" wrapText="1"/>
    </xf>
    <xf numFmtId="177" fontId="3" fillId="3" borderId="0" xfId="0" applyNumberFormat="1" applyFont="1" applyFill="1">
      <alignment vertical="center"/>
    </xf>
    <xf numFmtId="0" fontId="6" fillId="0" borderId="20" xfId="0" applyFont="1" applyBorder="1"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vertical="center" shrinkToFit="1"/>
    </xf>
    <xf numFmtId="0" fontId="3" fillId="3" borderId="0" xfId="0" applyFont="1" applyFill="1" applyAlignment="1">
      <alignment horizontal="right" vertical="center"/>
    </xf>
    <xf numFmtId="179" fontId="3" fillId="3" borderId="0" xfId="0" applyNumberFormat="1" applyFont="1" applyFill="1" applyAlignment="1">
      <alignment horizontal="right" vertical="center"/>
    </xf>
    <xf numFmtId="0" fontId="6" fillId="3" borderId="1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12" fillId="3" borderId="0" xfId="0" applyFont="1" applyFill="1" applyAlignment="1">
      <alignment horizontal="center" vertical="center"/>
    </xf>
    <xf numFmtId="0" fontId="6" fillId="0" borderId="5" xfId="0" applyFont="1" applyBorder="1" applyAlignment="1">
      <alignment vertical="center" wrapText="1"/>
    </xf>
    <xf numFmtId="0" fontId="6" fillId="0" borderId="5" xfId="0" applyFont="1" applyBorder="1" applyAlignment="1">
      <alignment horizontal="left" vertical="center"/>
    </xf>
    <xf numFmtId="0" fontId="6" fillId="0" borderId="19" xfId="0" applyFont="1" applyBorder="1">
      <alignment vertical="center"/>
    </xf>
    <xf numFmtId="0" fontId="8" fillId="0" borderId="11" xfId="0" applyFont="1" applyBorder="1" applyAlignment="1">
      <alignment horizontal="left" vertical="center"/>
    </xf>
    <xf numFmtId="0" fontId="9" fillId="3" borderId="0" xfId="0" applyFont="1" applyFill="1" applyAlignment="1">
      <alignment vertical="center" wrapText="1"/>
    </xf>
    <xf numFmtId="0" fontId="6" fillId="0" borderId="4"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3" fontId="6" fillId="0" borderId="0" xfId="0" applyNumberFormat="1" applyFont="1" applyAlignment="1" applyProtection="1">
      <alignment horizontal="left" vertical="center"/>
      <protection locked="0"/>
    </xf>
    <xf numFmtId="0" fontId="6" fillId="0" borderId="3" xfId="0" applyFont="1" applyBorder="1" applyAlignment="1" applyProtection="1">
      <alignment horizontal="left" vertical="center"/>
      <protection locked="0"/>
    </xf>
    <xf numFmtId="176" fontId="6" fillId="0" borderId="2" xfId="0" applyNumberFormat="1" applyFont="1" applyBorder="1" applyAlignment="1" applyProtection="1">
      <alignment horizontal="left" vertical="center"/>
      <protection locked="0"/>
    </xf>
    <xf numFmtId="0" fontId="6" fillId="3" borderId="3" xfId="0" applyFont="1" applyFill="1" applyBorder="1" applyAlignment="1" applyProtection="1">
      <alignment horizontal="left" vertical="center" wrapText="1"/>
      <protection locked="0"/>
    </xf>
    <xf numFmtId="0" fontId="6" fillId="0" borderId="11" xfId="0" applyFont="1" applyBorder="1" applyAlignment="1" applyProtection="1">
      <alignment horizontal="left" vertical="center"/>
      <protection locked="0"/>
    </xf>
    <xf numFmtId="178" fontId="6" fillId="0" borderId="20" xfId="0" applyNumberFormat="1" applyFont="1" applyBorder="1" applyAlignment="1" applyProtection="1">
      <alignment horizontal="left" vertical="center"/>
      <protection locked="0"/>
    </xf>
    <xf numFmtId="178" fontId="6" fillId="0" borderId="0" xfId="0" applyNumberFormat="1" applyFont="1" applyAlignment="1" applyProtection="1">
      <alignment horizontal="left" vertical="center"/>
      <protection locked="0"/>
    </xf>
    <xf numFmtId="178" fontId="6" fillId="0" borderId="19" xfId="0" applyNumberFormat="1" applyFont="1" applyBorder="1" applyAlignment="1" applyProtection="1">
      <alignment horizontal="left" vertical="center"/>
      <protection locked="0"/>
    </xf>
    <xf numFmtId="178" fontId="6" fillId="0" borderId="11" xfId="0" applyNumberFormat="1" applyFont="1" applyBorder="1" applyAlignment="1" applyProtection="1">
      <alignment horizontal="left" vertical="center"/>
      <protection locked="0"/>
    </xf>
    <xf numFmtId="176" fontId="6" fillId="0" borderId="11" xfId="0" applyNumberFormat="1" applyFont="1" applyBorder="1" applyAlignment="1" applyProtection="1">
      <alignment horizontal="left" vertical="center"/>
      <protection locked="0"/>
    </xf>
    <xf numFmtId="0" fontId="6" fillId="0" borderId="11" xfId="0" applyFont="1" applyBorder="1" applyAlignment="1" applyProtection="1">
      <alignment horizontal="left" vertical="center" wrapText="1"/>
      <protection locked="0"/>
    </xf>
    <xf numFmtId="0" fontId="5" fillId="9" borderId="0" xfId="0" applyFont="1" applyFill="1">
      <alignment vertical="center"/>
    </xf>
    <xf numFmtId="0" fontId="3" fillId="0" borderId="9" xfId="0" applyFont="1" applyBorder="1" applyAlignment="1">
      <alignment horizontal="left" vertical="center" wrapText="1" indent="2"/>
    </xf>
    <xf numFmtId="0" fontId="3" fillId="0" borderId="18" xfId="0" applyFont="1" applyBorder="1" applyAlignment="1">
      <alignment horizontal="left" vertical="center" wrapText="1" indent="2"/>
    </xf>
    <xf numFmtId="0" fontId="3" fillId="0" borderId="10" xfId="0" applyFont="1" applyBorder="1" applyAlignment="1">
      <alignment horizontal="left" vertical="center" wrapText="1" indent="2"/>
    </xf>
    <xf numFmtId="0" fontId="7" fillId="6" borderId="6" xfId="0" applyFont="1" applyFill="1" applyBorder="1" applyAlignment="1">
      <alignment horizontal="left" vertical="center" indent="20"/>
    </xf>
    <xf numFmtId="0" fontId="7" fillId="6" borderId="7" xfId="0" applyFont="1" applyFill="1" applyBorder="1" applyAlignment="1">
      <alignment horizontal="left" vertical="center" indent="20"/>
    </xf>
    <xf numFmtId="0" fontId="7" fillId="6" borderId="8" xfId="0" applyFont="1" applyFill="1" applyBorder="1" applyAlignment="1">
      <alignment horizontal="left" vertical="center" indent="20"/>
    </xf>
    <xf numFmtId="0" fontId="7" fillId="2" borderId="6" xfId="0" applyFont="1" applyFill="1" applyBorder="1" applyAlignment="1">
      <alignment horizontal="left" vertical="center" indent="20"/>
    </xf>
    <xf numFmtId="0" fontId="7" fillId="2" borderId="7" xfId="0" applyFont="1" applyFill="1" applyBorder="1" applyAlignment="1">
      <alignment horizontal="left" vertical="center" indent="20"/>
    </xf>
    <xf numFmtId="0" fontId="7" fillId="2" borderId="8" xfId="0" applyFont="1" applyFill="1" applyBorder="1" applyAlignment="1">
      <alignment horizontal="left" vertical="center" indent="20"/>
    </xf>
    <xf numFmtId="0" fontId="7" fillId="2" borderId="4" xfId="0" applyFont="1" applyFill="1" applyBorder="1" applyAlignment="1">
      <alignment horizontal="left" vertical="center" indent="20"/>
    </xf>
    <xf numFmtId="0" fontId="7" fillId="5" borderId="4" xfId="0" applyFont="1" applyFill="1" applyBorder="1" applyAlignment="1">
      <alignment horizontal="left" vertical="center" indent="20"/>
    </xf>
    <xf numFmtId="0" fontId="8" fillId="0" borderId="11" xfId="0" applyFont="1" applyBorder="1" applyAlignment="1">
      <alignment horizontal="left" vertical="center" wrapText="1"/>
    </xf>
    <xf numFmtId="0" fontId="8" fillId="0" borderId="4" xfId="0" applyFont="1" applyBorder="1" applyAlignment="1">
      <alignment horizontal="left" vertical="center"/>
    </xf>
    <xf numFmtId="0" fontId="6" fillId="0" borderId="11" xfId="0" applyFont="1" applyBorder="1" applyAlignment="1">
      <alignment horizontal="left" vertical="center" wrapText="1"/>
    </xf>
    <xf numFmtId="0" fontId="6" fillId="0" borderId="4" xfId="0" applyFont="1" applyBorder="1" applyAlignment="1">
      <alignment horizontal="left"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9" xfId="0" applyFont="1" applyFill="1" applyBorder="1" applyAlignment="1">
      <alignment horizontal="left" vertical="center"/>
    </xf>
    <xf numFmtId="0" fontId="6" fillId="3" borderId="20" xfId="0" applyFont="1" applyFill="1" applyBorder="1" applyAlignment="1">
      <alignment horizontal="left" vertical="center"/>
    </xf>
    <xf numFmtId="0" fontId="3" fillId="3" borderId="0" xfId="0" applyFont="1" applyFill="1" applyAlignment="1">
      <alignment horizontal="distributed" vertical="center" shrinkToFit="1"/>
    </xf>
    <xf numFmtId="0" fontId="3" fillId="3" borderId="0" xfId="0" applyFont="1" applyFill="1" applyAlignment="1">
      <alignment horizontal="center" vertical="center"/>
    </xf>
    <xf numFmtId="0" fontId="3" fillId="3" borderId="0" xfId="0" applyFont="1" applyFill="1" applyAlignment="1">
      <alignment horizontal="left" vertical="center" wrapText="1"/>
    </xf>
    <xf numFmtId="0" fontId="5" fillId="3" borderId="0" xfId="0" applyFont="1" applyFill="1" applyAlignment="1">
      <alignment horizontal="left" vertical="center" wrapText="1"/>
    </xf>
    <xf numFmtId="177" fontId="3" fillId="3" borderId="0" xfId="0" applyNumberFormat="1" applyFont="1" applyFill="1" applyAlignment="1">
      <alignment horizontal="distributed" vertical="center"/>
    </xf>
    <xf numFmtId="0" fontId="3" fillId="3" borderId="0" xfId="0" applyFont="1" applyFill="1" applyAlignment="1">
      <alignment horizontal="left" vertical="center" shrinkToFit="1"/>
    </xf>
    <xf numFmtId="0" fontId="3" fillId="3" borderId="0" xfId="0" applyFont="1" applyFill="1" applyAlignment="1">
      <alignment horizontal="left" vertical="center"/>
    </xf>
    <xf numFmtId="0" fontId="4" fillId="3" borderId="0" xfId="0" applyFont="1" applyFill="1" applyAlignment="1">
      <alignment horizontal="center" vertical="center"/>
    </xf>
    <xf numFmtId="0" fontId="3" fillId="3" borderId="0" xfId="0" applyFont="1" applyFill="1" applyAlignment="1">
      <alignment horizontal="center" vertical="center" shrinkToFit="1"/>
    </xf>
    <xf numFmtId="0" fontId="3" fillId="3" borderId="0" xfId="0" applyFont="1" applyFill="1" applyAlignment="1">
      <alignment vertical="center" shrinkToFit="1"/>
    </xf>
    <xf numFmtId="0" fontId="3" fillId="3" borderId="9"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0" xfId="0" applyFont="1" applyFill="1" applyBorder="1" applyAlignment="1">
      <alignment horizontal="center" vertical="center"/>
    </xf>
    <xf numFmtId="179" fontId="3" fillId="3" borderId="9" xfId="0" applyNumberFormat="1" applyFont="1" applyFill="1" applyBorder="1" applyAlignment="1">
      <alignment horizontal="right" vertical="center"/>
    </xf>
    <xf numFmtId="0" fontId="3" fillId="3" borderId="18" xfId="0" applyFont="1" applyFill="1" applyBorder="1" applyAlignment="1">
      <alignment horizontal="right" vertical="center"/>
    </xf>
    <xf numFmtId="0" fontId="3" fillId="3" borderId="10" xfId="0" applyFont="1" applyFill="1" applyBorder="1" applyAlignment="1">
      <alignment horizontal="right" vertical="center"/>
    </xf>
    <xf numFmtId="0" fontId="3" fillId="3" borderId="12" xfId="0" applyFont="1" applyFill="1" applyBorder="1" applyAlignment="1">
      <alignment horizontal="left" vertical="center" indent="1"/>
    </xf>
    <xf numFmtId="0" fontId="3" fillId="3" borderId="21" xfId="0" applyFont="1" applyFill="1" applyBorder="1" applyAlignment="1">
      <alignment horizontal="left" vertical="center" indent="1"/>
    </xf>
    <xf numFmtId="0" fontId="3" fillId="3" borderId="13" xfId="0" applyFont="1" applyFill="1" applyBorder="1" applyAlignment="1">
      <alignment horizontal="left" vertical="center" indent="1"/>
    </xf>
    <xf numFmtId="0" fontId="3" fillId="3" borderId="14" xfId="0" applyFont="1" applyFill="1" applyBorder="1" applyAlignment="1">
      <alignment horizontal="left" vertical="center" indent="1"/>
    </xf>
    <xf numFmtId="0" fontId="3" fillId="3" borderId="0" xfId="0" applyFont="1" applyFill="1" applyAlignment="1">
      <alignment horizontal="left" vertical="center" indent="1"/>
    </xf>
    <xf numFmtId="0" fontId="3" fillId="3" borderId="15" xfId="0" applyFont="1" applyFill="1" applyBorder="1" applyAlignment="1">
      <alignment horizontal="left" vertical="center" indent="1"/>
    </xf>
    <xf numFmtId="0" fontId="3" fillId="3" borderId="16" xfId="0" applyFont="1" applyFill="1" applyBorder="1" applyAlignment="1">
      <alignment horizontal="left" vertical="center" indent="1"/>
    </xf>
    <xf numFmtId="0" fontId="3" fillId="3" borderId="1" xfId="0" applyFont="1" applyFill="1" applyBorder="1" applyAlignment="1">
      <alignment horizontal="left" vertical="center" indent="1"/>
    </xf>
    <xf numFmtId="0" fontId="3" fillId="3" borderId="17" xfId="0" applyFont="1" applyFill="1" applyBorder="1" applyAlignment="1">
      <alignment horizontal="left" vertical="center" indent="1"/>
    </xf>
    <xf numFmtId="179" fontId="3" fillId="3" borderId="12" xfId="0" applyNumberFormat="1" applyFont="1" applyFill="1" applyBorder="1" applyAlignment="1">
      <alignment horizontal="right" vertical="center"/>
    </xf>
    <xf numFmtId="179" fontId="3" fillId="3" borderId="21" xfId="0" applyNumberFormat="1" applyFont="1" applyFill="1" applyBorder="1" applyAlignment="1">
      <alignment horizontal="right" vertical="center"/>
    </xf>
    <xf numFmtId="179" fontId="3" fillId="3" borderId="13" xfId="0" applyNumberFormat="1" applyFont="1" applyFill="1" applyBorder="1" applyAlignment="1">
      <alignment horizontal="right" vertical="center"/>
    </xf>
    <xf numFmtId="179" fontId="3" fillId="3" borderId="14" xfId="0" applyNumberFormat="1" applyFont="1" applyFill="1" applyBorder="1" applyAlignment="1">
      <alignment horizontal="right" vertical="center"/>
    </xf>
    <xf numFmtId="179" fontId="3" fillId="3" borderId="0" xfId="0" applyNumberFormat="1" applyFont="1" applyFill="1" applyAlignment="1">
      <alignment horizontal="right" vertical="center"/>
    </xf>
    <xf numFmtId="179" fontId="3" fillId="3" borderId="15" xfId="0" applyNumberFormat="1" applyFont="1" applyFill="1" applyBorder="1" applyAlignment="1">
      <alignment horizontal="right" vertical="center"/>
    </xf>
    <xf numFmtId="179" fontId="3" fillId="3" borderId="16" xfId="0" applyNumberFormat="1" applyFont="1" applyFill="1" applyBorder="1" applyAlignment="1">
      <alignment horizontal="right" vertical="center"/>
    </xf>
    <xf numFmtId="179" fontId="3" fillId="3" borderId="1" xfId="0" applyNumberFormat="1" applyFont="1" applyFill="1" applyBorder="1" applyAlignment="1">
      <alignment horizontal="right" vertical="center"/>
    </xf>
    <xf numFmtId="179" fontId="3" fillId="3" borderId="17" xfId="0" applyNumberFormat="1" applyFont="1" applyFill="1" applyBorder="1" applyAlignment="1">
      <alignment horizontal="right" vertical="center"/>
    </xf>
    <xf numFmtId="0" fontId="3" fillId="3" borderId="12" xfId="0" applyFont="1" applyFill="1" applyBorder="1" applyAlignment="1">
      <alignment horizontal="left" vertical="center" wrapText="1" shrinkToFit="1"/>
    </xf>
    <xf numFmtId="0" fontId="3" fillId="3" borderId="21" xfId="0" applyFont="1" applyFill="1" applyBorder="1" applyAlignment="1">
      <alignment horizontal="left" vertical="center" wrapText="1" shrinkToFit="1"/>
    </xf>
    <xf numFmtId="0" fontId="3" fillId="3" borderId="13" xfId="0" applyFont="1" applyFill="1" applyBorder="1" applyAlignment="1">
      <alignment horizontal="left" vertical="center" wrapText="1" shrinkToFit="1"/>
    </xf>
    <xf numFmtId="0" fontId="3" fillId="3" borderId="14" xfId="0" applyFont="1" applyFill="1" applyBorder="1" applyAlignment="1">
      <alignment horizontal="left" vertical="center" wrapText="1" shrinkToFit="1"/>
    </xf>
    <xf numFmtId="0" fontId="3" fillId="3" borderId="0" xfId="0" applyFont="1" applyFill="1" applyAlignment="1">
      <alignment horizontal="left" vertical="center" wrapText="1" shrinkToFit="1"/>
    </xf>
    <xf numFmtId="0" fontId="3" fillId="3" borderId="15" xfId="0" applyFont="1" applyFill="1" applyBorder="1" applyAlignment="1">
      <alignment horizontal="left" vertical="center" wrapText="1" shrinkToFit="1"/>
    </xf>
    <xf numFmtId="0" fontId="3" fillId="3" borderId="16" xfId="0" applyFont="1" applyFill="1" applyBorder="1" applyAlignment="1">
      <alignment horizontal="left" vertical="center" wrapText="1" shrinkToFit="1"/>
    </xf>
    <xf numFmtId="0" fontId="3" fillId="3" borderId="1" xfId="0" applyFont="1" applyFill="1" applyBorder="1" applyAlignment="1">
      <alignment horizontal="left" vertical="center" wrapText="1" shrinkToFit="1"/>
    </xf>
    <xf numFmtId="0" fontId="3" fillId="3" borderId="17" xfId="0" applyFont="1" applyFill="1" applyBorder="1" applyAlignment="1">
      <alignment horizontal="left" vertical="center" wrapText="1" shrinkToFit="1"/>
    </xf>
    <xf numFmtId="0" fontId="3" fillId="3" borderId="12" xfId="0" applyFont="1" applyFill="1" applyBorder="1" applyAlignment="1">
      <alignment horizontal="left" vertical="center" shrinkToFit="1"/>
    </xf>
    <xf numFmtId="0" fontId="3" fillId="3" borderId="21" xfId="0" applyFont="1" applyFill="1" applyBorder="1" applyAlignment="1">
      <alignment horizontal="left" vertical="center" shrinkToFit="1"/>
    </xf>
    <xf numFmtId="0" fontId="3" fillId="3" borderId="13" xfId="0" applyFont="1" applyFill="1" applyBorder="1" applyAlignment="1">
      <alignment horizontal="left" vertical="center" shrinkToFit="1"/>
    </xf>
    <xf numFmtId="0" fontId="3" fillId="3" borderId="33" xfId="0" applyFont="1" applyFill="1" applyBorder="1" applyAlignment="1">
      <alignment horizontal="left" vertical="center" shrinkToFit="1"/>
    </xf>
    <xf numFmtId="0" fontId="3" fillId="3" borderId="34" xfId="0" applyFont="1" applyFill="1" applyBorder="1" applyAlignment="1">
      <alignment horizontal="left" vertical="center" shrinkToFit="1"/>
    </xf>
    <xf numFmtId="0" fontId="3" fillId="3" borderId="35" xfId="0" applyFont="1" applyFill="1" applyBorder="1" applyAlignment="1">
      <alignment horizontal="left" vertical="center" shrinkToFit="1"/>
    </xf>
    <xf numFmtId="0" fontId="3" fillId="3" borderId="36" xfId="0" applyFont="1" applyFill="1" applyBorder="1" applyAlignment="1">
      <alignment horizontal="left" vertical="center" shrinkToFit="1"/>
    </xf>
    <xf numFmtId="0" fontId="3" fillId="3" borderId="37" xfId="0" applyFont="1" applyFill="1" applyBorder="1" applyAlignment="1">
      <alignment horizontal="left" vertical="center" shrinkToFit="1"/>
    </xf>
    <xf numFmtId="0" fontId="3" fillId="3" borderId="38" xfId="0" applyFont="1" applyFill="1" applyBorder="1" applyAlignment="1">
      <alignment horizontal="left" vertical="center" shrinkToFit="1"/>
    </xf>
    <xf numFmtId="177" fontId="12" fillId="3" borderId="0" xfId="0" applyNumberFormat="1" applyFont="1" applyFill="1" applyAlignment="1">
      <alignment horizontal="center" vertical="center"/>
    </xf>
    <xf numFmtId="0" fontId="3" fillId="3" borderId="2" xfId="0" applyFont="1" applyFill="1" applyBorder="1" applyAlignment="1">
      <alignment horizontal="center" vertical="center"/>
    </xf>
    <xf numFmtId="0" fontId="3" fillId="3" borderId="39" xfId="0" applyFont="1" applyFill="1" applyBorder="1" applyAlignment="1">
      <alignment horizontal="left" vertical="center" indent="1"/>
    </xf>
    <xf numFmtId="0" fontId="3" fillId="3" borderId="40" xfId="0" applyFont="1" applyFill="1" applyBorder="1" applyAlignment="1">
      <alignment horizontal="left" vertical="center" indent="1"/>
    </xf>
    <xf numFmtId="0" fontId="3" fillId="3" borderId="41" xfId="0" applyFont="1" applyFill="1" applyBorder="1" applyAlignment="1">
      <alignment horizontal="left" vertical="center" indent="1"/>
    </xf>
    <xf numFmtId="179" fontId="3" fillId="3" borderId="39" xfId="0" applyNumberFormat="1" applyFont="1" applyFill="1" applyBorder="1" applyAlignment="1">
      <alignment horizontal="right" vertical="center"/>
    </xf>
    <xf numFmtId="179" fontId="3" fillId="3" borderId="40" xfId="0" applyNumberFormat="1" applyFont="1" applyFill="1" applyBorder="1" applyAlignment="1">
      <alignment horizontal="right" vertical="center"/>
    </xf>
    <xf numFmtId="179" fontId="3" fillId="3" borderId="41" xfId="0" applyNumberFormat="1" applyFont="1" applyFill="1" applyBorder="1" applyAlignment="1">
      <alignment horizontal="right" vertical="center"/>
    </xf>
    <xf numFmtId="0" fontId="3" fillId="3" borderId="39" xfId="0" applyFont="1" applyFill="1" applyBorder="1" applyAlignment="1">
      <alignment horizontal="center" vertical="center" shrinkToFit="1"/>
    </xf>
    <xf numFmtId="0" fontId="3" fillId="3" borderId="40" xfId="0" applyFont="1" applyFill="1" applyBorder="1" applyAlignment="1">
      <alignment horizontal="center" vertical="center" shrinkToFit="1"/>
    </xf>
    <xf numFmtId="0" fontId="3" fillId="3" borderId="41" xfId="0" applyFont="1" applyFill="1" applyBorder="1" applyAlignment="1">
      <alignment horizontal="center" vertical="center" shrinkToFit="1"/>
    </xf>
    <xf numFmtId="0" fontId="3" fillId="3" borderId="23" xfId="0" applyFont="1" applyFill="1" applyBorder="1" applyAlignment="1">
      <alignment horizontal="left" vertical="center" indent="1"/>
    </xf>
    <xf numFmtId="0" fontId="3" fillId="3" borderId="20" xfId="0" applyFont="1" applyFill="1" applyBorder="1" applyAlignment="1">
      <alignment horizontal="center" vertical="center" shrinkToFit="1"/>
    </xf>
    <xf numFmtId="179" fontId="3" fillId="3" borderId="30" xfId="0" applyNumberFormat="1" applyFont="1" applyFill="1" applyBorder="1" applyAlignment="1">
      <alignment horizontal="right" vertical="center"/>
    </xf>
    <xf numFmtId="179" fontId="3" fillId="3" borderId="31" xfId="0" applyNumberFormat="1" applyFont="1" applyFill="1" applyBorder="1" applyAlignment="1">
      <alignment horizontal="right" vertical="center"/>
    </xf>
    <xf numFmtId="179" fontId="3" fillId="3" borderId="32" xfId="0" applyNumberFormat="1" applyFont="1" applyFill="1" applyBorder="1" applyAlignment="1">
      <alignment horizontal="right" vertical="center"/>
    </xf>
    <xf numFmtId="179" fontId="3" fillId="3" borderId="27" xfId="0" applyNumberFormat="1" applyFont="1" applyFill="1" applyBorder="1" applyAlignment="1">
      <alignment horizontal="right" vertical="center"/>
    </xf>
    <xf numFmtId="179" fontId="3" fillId="3" borderId="28" xfId="0" applyNumberFormat="1" applyFont="1" applyFill="1" applyBorder="1" applyAlignment="1">
      <alignment horizontal="right" vertical="center"/>
    </xf>
    <xf numFmtId="179" fontId="3" fillId="3" borderId="29" xfId="0" applyNumberFormat="1" applyFont="1" applyFill="1" applyBorder="1" applyAlignment="1">
      <alignment horizontal="right" vertical="center"/>
    </xf>
    <xf numFmtId="0" fontId="12" fillId="3" borderId="0" xfId="0" applyFont="1" applyFill="1" applyAlignment="1">
      <alignment horizontal="center" vertical="center"/>
    </xf>
    <xf numFmtId="0" fontId="3" fillId="0" borderId="47" xfId="0" applyFont="1" applyBorder="1" applyAlignment="1">
      <alignment horizontal="left" vertical="center" indent="1"/>
    </xf>
    <xf numFmtId="0" fontId="3" fillId="0" borderId="43" xfId="0" applyFont="1" applyBorder="1" applyAlignment="1">
      <alignment horizontal="left" vertical="center" indent="1"/>
    </xf>
    <xf numFmtId="0" fontId="3" fillId="0" borderId="48" xfId="0" applyFont="1" applyBorder="1" applyAlignment="1">
      <alignment horizontal="left" vertical="center" indent="1"/>
    </xf>
    <xf numFmtId="0" fontId="3" fillId="0" borderId="16" xfId="0" applyFont="1" applyBorder="1" applyAlignment="1">
      <alignment horizontal="left" vertical="center" indent="1"/>
    </xf>
    <xf numFmtId="0" fontId="3" fillId="0" borderId="1" xfId="0" applyFont="1" applyBorder="1" applyAlignment="1">
      <alignment horizontal="left" vertical="center" indent="1"/>
    </xf>
    <xf numFmtId="0" fontId="3" fillId="0" borderId="17" xfId="0" applyFont="1" applyBorder="1" applyAlignment="1">
      <alignment horizontal="left" vertical="center" indent="1"/>
    </xf>
    <xf numFmtId="0" fontId="3" fillId="8" borderId="12" xfId="0" applyFont="1" applyFill="1" applyBorder="1" applyAlignment="1">
      <alignment horizontal="center" vertical="center" wrapText="1"/>
    </xf>
    <xf numFmtId="0" fontId="3" fillId="8" borderId="21"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45" xfId="0" applyFont="1" applyFill="1" applyBorder="1" applyAlignment="1">
      <alignment horizontal="center" vertical="center" wrapText="1"/>
    </xf>
    <xf numFmtId="0" fontId="3" fillId="8" borderId="42" xfId="0" applyFont="1" applyFill="1" applyBorder="1" applyAlignment="1">
      <alignment horizontal="center" vertical="center" wrapText="1"/>
    </xf>
    <xf numFmtId="0" fontId="3" fillId="8" borderId="46" xfId="0" applyFont="1" applyFill="1" applyBorder="1" applyAlignment="1">
      <alignment horizontal="center" vertical="center" wrapText="1"/>
    </xf>
    <xf numFmtId="0" fontId="3" fillId="3" borderId="12" xfId="0" applyFont="1" applyFill="1" applyBorder="1" applyAlignment="1">
      <alignment horizontal="left" vertical="center" wrapText="1" indent="1"/>
    </xf>
    <xf numFmtId="0" fontId="3" fillId="3" borderId="21" xfId="0" applyFont="1" applyFill="1" applyBorder="1" applyAlignment="1">
      <alignment horizontal="left" vertical="center" wrapText="1" indent="1"/>
    </xf>
    <xf numFmtId="0" fontId="3" fillId="3" borderId="13" xfId="0" applyFont="1" applyFill="1" applyBorder="1" applyAlignment="1">
      <alignment horizontal="left" vertical="center" wrapText="1" indent="1"/>
    </xf>
    <xf numFmtId="0" fontId="3" fillId="3" borderId="14" xfId="0" applyFont="1" applyFill="1" applyBorder="1" applyAlignment="1">
      <alignment horizontal="left" vertical="center" wrapText="1" indent="1"/>
    </xf>
    <xf numFmtId="0" fontId="3" fillId="3" borderId="0" xfId="0" applyFont="1" applyFill="1" applyAlignment="1">
      <alignment horizontal="left" vertical="center" wrapText="1" indent="1"/>
    </xf>
    <xf numFmtId="0" fontId="3" fillId="3" borderId="15" xfId="0" applyFont="1" applyFill="1" applyBorder="1" applyAlignment="1">
      <alignment horizontal="left" vertical="center" wrapText="1" indent="1"/>
    </xf>
    <xf numFmtId="178" fontId="3" fillId="7" borderId="12" xfId="0" applyNumberFormat="1" applyFont="1" applyFill="1" applyBorder="1" applyAlignment="1">
      <alignment horizontal="center" vertical="center"/>
    </xf>
    <xf numFmtId="178" fontId="3" fillId="7" borderId="21" xfId="0" applyNumberFormat="1" applyFont="1" applyFill="1" applyBorder="1" applyAlignment="1">
      <alignment horizontal="center" vertical="center"/>
    </xf>
    <xf numFmtId="178" fontId="3" fillId="7" borderId="13" xfId="0" applyNumberFormat="1" applyFont="1" applyFill="1" applyBorder="1" applyAlignment="1">
      <alignment horizontal="center" vertical="center"/>
    </xf>
    <xf numFmtId="0" fontId="3" fillId="0" borderId="14" xfId="0" applyFont="1" applyBorder="1" applyAlignment="1">
      <alignment horizontal="center" vertical="center" textRotation="255"/>
    </xf>
    <xf numFmtId="0" fontId="3" fillId="0" borderId="0" xfId="0" applyFont="1" applyAlignment="1">
      <alignment horizontal="center" vertical="center" textRotation="255"/>
    </xf>
    <xf numFmtId="0" fontId="3" fillId="0" borderId="15" xfId="0" applyFont="1" applyBorder="1" applyAlignment="1">
      <alignment horizontal="center" vertical="center" textRotation="255"/>
    </xf>
    <xf numFmtId="178" fontId="3" fillId="7" borderId="16" xfId="0" applyNumberFormat="1" applyFont="1" applyFill="1" applyBorder="1" applyAlignment="1">
      <alignment horizontal="center" vertical="center"/>
    </xf>
    <xf numFmtId="178" fontId="3" fillId="7" borderId="1" xfId="0" applyNumberFormat="1" applyFont="1" applyFill="1" applyBorder="1" applyAlignment="1">
      <alignment horizontal="center" vertical="center"/>
    </xf>
    <xf numFmtId="178" fontId="3" fillId="7" borderId="17" xfId="0" applyNumberFormat="1" applyFont="1" applyFill="1" applyBorder="1" applyAlignment="1">
      <alignment horizontal="center" vertical="center"/>
    </xf>
    <xf numFmtId="0" fontId="7" fillId="8" borderId="12" xfId="0" applyFont="1" applyFill="1" applyBorder="1" applyAlignment="1">
      <alignment horizontal="center" vertical="center"/>
    </xf>
    <xf numFmtId="0" fontId="7" fillId="8" borderId="21" xfId="0" applyFont="1" applyFill="1" applyBorder="1" applyAlignment="1">
      <alignment horizontal="center" vertical="center"/>
    </xf>
    <xf numFmtId="0" fontId="7" fillId="8" borderId="13" xfId="0" applyFont="1" applyFill="1" applyBorder="1" applyAlignment="1">
      <alignment horizontal="center" vertical="center"/>
    </xf>
    <xf numFmtId="0" fontId="7" fillId="8" borderId="45" xfId="0" applyFont="1" applyFill="1" applyBorder="1" applyAlignment="1">
      <alignment horizontal="center" vertical="center"/>
    </xf>
    <xf numFmtId="0" fontId="7" fillId="8" borderId="42" xfId="0" applyFont="1" applyFill="1" applyBorder="1" applyAlignment="1">
      <alignment horizontal="center" vertical="center"/>
    </xf>
    <xf numFmtId="0" fontId="7" fillId="8" borderId="46" xfId="0" applyFont="1" applyFill="1" applyBorder="1" applyAlignment="1">
      <alignment horizontal="center" vertical="center"/>
    </xf>
    <xf numFmtId="178" fontId="3" fillId="7" borderId="47" xfId="0" applyNumberFormat="1" applyFont="1" applyFill="1" applyBorder="1" applyAlignment="1">
      <alignment horizontal="center" vertical="center"/>
    </xf>
    <xf numFmtId="178" fontId="3" fillId="7" borderId="43" xfId="0" applyNumberFormat="1" applyFont="1" applyFill="1" applyBorder="1" applyAlignment="1">
      <alignment horizontal="center" vertical="center"/>
    </xf>
    <xf numFmtId="178" fontId="3" fillId="7" borderId="48" xfId="0" applyNumberFormat="1" applyFont="1" applyFill="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178" fontId="3" fillId="7" borderId="12" xfId="0" applyNumberFormat="1" applyFont="1" applyFill="1" applyBorder="1" applyAlignment="1">
      <alignment horizontal="center" vertical="center" wrapText="1"/>
    </xf>
    <xf numFmtId="178" fontId="3" fillId="7" borderId="21" xfId="0" applyNumberFormat="1" applyFont="1" applyFill="1" applyBorder="1" applyAlignment="1">
      <alignment horizontal="center" vertical="center" wrapText="1"/>
    </xf>
    <xf numFmtId="178" fontId="3" fillId="7" borderId="13" xfId="0" applyNumberFormat="1" applyFont="1" applyFill="1" applyBorder="1" applyAlignment="1">
      <alignment horizontal="center" vertical="center" wrapText="1"/>
    </xf>
    <xf numFmtId="0" fontId="7" fillId="0" borderId="14" xfId="0" applyFont="1" applyBorder="1" applyAlignment="1">
      <alignment horizontal="left" vertical="center" wrapText="1"/>
    </xf>
    <xf numFmtId="0" fontId="7" fillId="0" borderId="0" xfId="0" applyFont="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 xfId="0" applyFont="1" applyBorder="1" applyAlignment="1">
      <alignment horizontal="left" vertical="center" wrapText="1"/>
    </xf>
    <xf numFmtId="0" fontId="7" fillId="0" borderId="17" xfId="0" applyFont="1" applyBorder="1" applyAlignment="1">
      <alignment horizontal="left" vertical="center" wrapText="1"/>
    </xf>
    <xf numFmtId="0" fontId="3" fillId="0" borderId="12" xfId="0" applyFont="1" applyBorder="1" applyAlignment="1">
      <alignment horizontal="left" vertical="center" wrapText="1" indent="1"/>
    </xf>
    <xf numFmtId="0" fontId="3" fillId="0" borderId="21"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0" fontId="3" fillId="0" borderId="0" xfId="0" applyFont="1" applyAlignment="1">
      <alignment horizontal="left" vertical="center" wrapText="1" indent="1"/>
    </xf>
    <xf numFmtId="0" fontId="3" fillId="0" borderId="15" xfId="0" applyFont="1" applyBorder="1" applyAlignment="1">
      <alignment horizontal="left" vertical="center" wrapText="1" indent="1"/>
    </xf>
    <xf numFmtId="0" fontId="3" fillId="0" borderId="16"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3" borderId="14" xfId="0" applyFont="1" applyFill="1" applyBorder="1" applyAlignment="1">
      <alignment horizontal="left" vertical="center"/>
    </xf>
    <xf numFmtId="0" fontId="3" fillId="3" borderId="15" xfId="0" applyFont="1" applyFill="1" applyBorder="1" applyAlignment="1">
      <alignment horizontal="left" vertical="center"/>
    </xf>
    <xf numFmtId="178" fontId="3" fillId="7" borderId="14" xfId="0" applyNumberFormat="1" applyFont="1" applyFill="1" applyBorder="1" applyAlignment="1">
      <alignment horizontal="center" vertical="center"/>
    </xf>
    <xf numFmtId="178" fontId="3" fillId="7" borderId="0" xfId="0" applyNumberFormat="1" applyFont="1" applyFill="1" applyAlignment="1">
      <alignment horizontal="center" vertical="center"/>
    </xf>
    <xf numFmtId="178" fontId="3" fillId="7" borderId="15" xfId="0" applyNumberFormat="1" applyFont="1" applyFill="1" applyBorder="1" applyAlignment="1">
      <alignment horizontal="center" vertical="center"/>
    </xf>
    <xf numFmtId="0" fontId="3" fillId="3" borderId="12" xfId="0" applyFont="1" applyFill="1" applyBorder="1" applyAlignment="1">
      <alignment horizontal="left" vertical="center" indent="1" shrinkToFit="1"/>
    </xf>
    <xf numFmtId="0" fontId="3" fillId="3" borderId="21" xfId="0" applyFont="1" applyFill="1" applyBorder="1" applyAlignment="1">
      <alignment horizontal="left" vertical="center" indent="1" shrinkToFit="1"/>
    </xf>
    <xf numFmtId="0" fontId="3" fillId="3" borderId="13" xfId="0" applyFont="1" applyFill="1" applyBorder="1" applyAlignment="1">
      <alignment horizontal="left" vertical="center" indent="1" shrinkToFit="1"/>
    </xf>
    <xf numFmtId="0" fontId="3" fillId="3" borderId="14" xfId="0" applyFont="1" applyFill="1" applyBorder="1" applyAlignment="1">
      <alignment horizontal="left" vertical="center" indent="1" shrinkToFit="1"/>
    </xf>
    <xf numFmtId="0" fontId="3" fillId="3" borderId="0" xfId="0" applyFont="1" applyFill="1" applyAlignment="1">
      <alignment horizontal="left" vertical="center" indent="1" shrinkToFit="1"/>
    </xf>
    <xf numFmtId="0" fontId="3" fillId="3" borderId="15" xfId="0" applyFont="1" applyFill="1" applyBorder="1" applyAlignment="1">
      <alignment horizontal="left" vertical="center" indent="1" shrinkToFit="1"/>
    </xf>
    <xf numFmtId="0" fontId="3" fillId="3" borderId="12"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7" fillId="0" borderId="14" xfId="0" applyFont="1" applyBorder="1" applyAlignment="1">
      <alignment horizontal="right" vertical="top"/>
    </xf>
    <xf numFmtId="0" fontId="7" fillId="0" borderId="0" xfId="0" applyFont="1" applyAlignment="1">
      <alignment horizontal="right" vertical="top"/>
    </xf>
    <xf numFmtId="0" fontId="7" fillId="0" borderId="15" xfId="0" applyFont="1" applyBorder="1" applyAlignment="1">
      <alignment horizontal="right" vertical="top"/>
    </xf>
    <xf numFmtId="0" fontId="7" fillId="0" borderId="16" xfId="0" applyFont="1" applyBorder="1" applyAlignment="1">
      <alignment horizontal="right" vertical="top"/>
    </xf>
    <xf numFmtId="0" fontId="7" fillId="0" borderId="1" xfId="0" applyFont="1" applyBorder="1" applyAlignment="1">
      <alignment horizontal="right" vertical="top"/>
    </xf>
    <xf numFmtId="0" fontId="7" fillId="0" borderId="17" xfId="0" applyFont="1" applyBorder="1" applyAlignment="1">
      <alignment horizontal="right" vertical="top"/>
    </xf>
    <xf numFmtId="0" fontId="3" fillId="0" borderId="12" xfId="0" applyFont="1" applyBorder="1" applyAlignment="1">
      <alignment horizontal="left" vertical="center" indent="1" shrinkToFit="1"/>
    </xf>
    <xf numFmtId="0" fontId="3" fillId="0" borderId="21" xfId="0" applyFont="1" applyBorder="1" applyAlignment="1">
      <alignment horizontal="left" vertical="center" indent="1" shrinkToFit="1"/>
    </xf>
    <xf numFmtId="0" fontId="3" fillId="0" borderId="13" xfId="0" applyFont="1" applyBorder="1" applyAlignment="1">
      <alignment horizontal="left" vertical="center" indent="1" shrinkToFit="1"/>
    </xf>
    <xf numFmtId="0" fontId="3" fillId="0" borderId="16" xfId="0" applyFont="1" applyBorder="1" applyAlignment="1">
      <alignment horizontal="left" vertical="center" indent="1" shrinkToFit="1"/>
    </xf>
    <xf numFmtId="0" fontId="3" fillId="0" borderId="1" xfId="0" applyFont="1" applyBorder="1" applyAlignment="1">
      <alignment horizontal="left" vertical="center" indent="1" shrinkToFit="1"/>
    </xf>
    <xf numFmtId="0" fontId="3" fillId="0" borderId="17" xfId="0" applyFont="1" applyBorder="1" applyAlignment="1">
      <alignment horizontal="left" vertical="center" indent="1" shrinkToFit="1"/>
    </xf>
    <xf numFmtId="0" fontId="3" fillId="0" borderId="14" xfId="0" applyFont="1" applyBorder="1" applyAlignment="1">
      <alignment horizontal="left" vertical="center" indent="1" shrinkToFit="1"/>
    </xf>
    <xf numFmtId="0" fontId="3" fillId="0" borderId="0" xfId="0" applyFont="1" applyAlignment="1">
      <alignment horizontal="left" vertical="center" indent="1" shrinkToFit="1"/>
    </xf>
    <xf numFmtId="0" fontId="3" fillId="0" borderId="15" xfId="0" applyFont="1" applyBorder="1" applyAlignment="1">
      <alignment horizontal="left" vertical="center" indent="1" shrinkToFit="1"/>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7" xfId="0" applyFont="1" applyFill="1" applyBorder="1" applyAlignment="1">
      <alignment horizontal="center" vertical="center"/>
    </xf>
    <xf numFmtId="0" fontId="3" fillId="0" borderId="44" xfId="0" applyFont="1" applyBorder="1" applyAlignment="1">
      <alignment horizontal="center" vertical="center" wrapText="1"/>
    </xf>
    <xf numFmtId="0" fontId="7" fillId="3" borderId="14" xfId="0" applyFont="1" applyFill="1" applyBorder="1" applyAlignment="1">
      <alignment horizontal="left" vertical="center" shrinkToFit="1"/>
    </xf>
    <xf numFmtId="0" fontId="7" fillId="3" borderId="0" xfId="0" applyFont="1" applyFill="1" applyAlignment="1">
      <alignment horizontal="left" vertical="center" shrinkToFit="1"/>
    </xf>
    <xf numFmtId="0" fontId="7" fillId="3" borderId="15" xfId="0" applyFont="1" applyFill="1" applyBorder="1" applyAlignment="1">
      <alignment horizontal="left" vertical="center" shrinkToFit="1"/>
    </xf>
    <xf numFmtId="0" fontId="3" fillId="3" borderId="16" xfId="0" applyFont="1" applyFill="1" applyBorder="1" applyAlignment="1">
      <alignment horizontal="left" vertical="center" indent="1" shrinkToFit="1"/>
    </xf>
    <xf numFmtId="0" fontId="3" fillId="3" borderId="1" xfId="0" applyFont="1" applyFill="1" applyBorder="1" applyAlignment="1">
      <alignment horizontal="left" vertical="center" indent="1" shrinkToFit="1"/>
    </xf>
    <xf numFmtId="0" fontId="3" fillId="3" borderId="17" xfId="0" applyFont="1" applyFill="1" applyBorder="1" applyAlignment="1">
      <alignment horizontal="left" vertical="center" indent="1" shrinkToFit="1"/>
    </xf>
    <xf numFmtId="0" fontId="7" fillId="3" borderId="14" xfId="0" applyFont="1" applyFill="1" applyBorder="1" applyAlignment="1">
      <alignment horizontal="left" vertical="center" wrapText="1" shrinkToFit="1"/>
    </xf>
    <xf numFmtId="0" fontId="7" fillId="3" borderId="0" xfId="0" applyFont="1" applyFill="1" applyAlignment="1">
      <alignment horizontal="left" vertical="center" wrapText="1" shrinkToFit="1"/>
    </xf>
    <xf numFmtId="0" fontId="7" fillId="3" borderId="15" xfId="0" applyFont="1" applyFill="1" applyBorder="1" applyAlignment="1">
      <alignment horizontal="left" vertical="center" wrapText="1" shrinkToFit="1"/>
    </xf>
    <xf numFmtId="0" fontId="7" fillId="3" borderId="16" xfId="0" applyFont="1" applyFill="1" applyBorder="1" applyAlignment="1">
      <alignment horizontal="left" vertical="center" wrapText="1" shrinkToFit="1"/>
    </xf>
    <xf numFmtId="0" fontId="7" fillId="3" borderId="1" xfId="0" applyFont="1" applyFill="1" applyBorder="1" applyAlignment="1">
      <alignment horizontal="left" vertical="center" wrapText="1" shrinkToFit="1"/>
    </xf>
    <xf numFmtId="0" fontId="7" fillId="3" borderId="17" xfId="0" applyFont="1" applyFill="1" applyBorder="1" applyAlignment="1">
      <alignment horizontal="left" vertical="center" wrapText="1" shrinkToFit="1"/>
    </xf>
    <xf numFmtId="0" fontId="3" fillId="0" borderId="22" xfId="0" applyFont="1" applyBorder="1" applyAlignment="1">
      <alignment horizontal="center" vertical="center" wrapText="1"/>
    </xf>
    <xf numFmtId="0" fontId="3" fillId="0" borderId="44" xfId="0" applyFont="1" applyBorder="1" applyAlignment="1">
      <alignment horizontal="center" vertical="center"/>
    </xf>
    <xf numFmtId="0" fontId="7" fillId="3" borderId="16" xfId="0" applyFont="1" applyFill="1" applyBorder="1" applyAlignment="1">
      <alignment horizontal="left" vertical="center"/>
    </xf>
    <xf numFmtId="0" fontId="7" fillId="3" borderId="1" xfId="0" applyFont="1" applyFill="1" applyBorder="1" applyAlignment="1">
      <alignment horizontal="left" vertical="center"/>
    </xf>
    <xf numFmtId="0" fontId="7" fillId="3" borderId="17" xfId="0" applyFont="1" applyFill="1" applyBorder="1" applyAlignment="1">
      <alignment horizontal="left" vertical="center"/>
    </xf>
    <xf numFmtId="178" fontId="3" fillId="7" borderId="9" xfId="0" applyNumberFormat="1" applyFont="1" applyFill="1" applyBorder="1" applyAlignment="1">
      <alignment horizontal="center" vertical="center"/>
    </xf>
    <xf numFmtId="178" fontId="3" fillId="7" borderId="18" xfId="0" applyNumberFormat="1" applyFont="1" applyFill="1" applyBorder="1" applyAlignment="1">
      <alignment horizontal="center" vertical="center"/>
    </xf>
    <xf numFmtId="178" fontId="3" fillId="7" borderId="10" xfId="0" applyNumberFormat="1" applyFont="1" applyFill="1" applyBorder="1" applyAlignment="1">
      <alignment horizontal="center" vertical="center"/>
    </xf>
    <xf numFmtId="0" fontId="3" fillId="0" borderId="9" xfId="0" applyFont="1" applyBorder="1" applyAlignment="1">
      <alignment horizontal="left" vertical="center" indent="1"/>
    </xf>
    <xf numFmtId="0" fontId="3" fillId="0" borderId="18" xfId="0" applyFont="1" applyBorder="1" applyAlignment="1">
      <alignment horizontal="left" vertical="center" indent="1"/>
    </xf>
    <xf numFmtId="0" fontId="3" fillId="0" borderId="10" xfId="0" applyFont="1" applyBorder="1" applyAlignment="1">
      <alignment horizontal="left" vertical="center" indent="1"/>
    </xf>
    <xf numFmtId="0" fontId="3" fillId="0" borderId="12" xfId="0" applyFont="1" applyBorder="1" applyAlignment="1">
      <alignment horizontal="left" vertical="center" indent="1"/>
    </xf>
    <xf numFmtId="0" fontId="3" fillId="0" borderId="21" xfId="0" applyFont="1" applyBorder="1" applyAlignment="1">
      <alignment horizontal="left" vertical="center" indent="1"/>
    </xf>
    <xf numFmtId="0" fontId="3" fillId="0" borderId="13" xfId="0" applyFont="1" applyBorder="1" applyAlignment="1">
      <alignment horizontal="left" vertical="center" indent="1"/>
    </xf>
    <xf numFmtId="0" fontId="5" fillId="9" borderId="0" xfId="0" applyFont="1" applyFill="1" applyAlignment="1">
      <alignment horizontal="distributed" vertical="center" shrinkToFit="1"/>
    </xf>
    <xf numFmtId="0" fontId="5" fillId="9" borderId="0" xfId="0" applyFont="1" applyFill="1" applyAlignment="1">
      <alignment horizontal="center" vertical="center" shrinkToFit="1"/>
    </xf>
    <xf numFmtId="0" fontId="3" fillId="3" borderId="30" xfId="0" applyFont="1" applyFill="1" applyBorder="1" applyAlignment="1">
      <alignment horizontal="left" vertical="center" shrinkToFit="1"/>
    </xf>
    <xf numFmtId="0" fontId="3" fillId="3" borderId="31" xfId="0" applyFont="1" applyFill="1" applyBorder="1" applyAlignment="1">
      <alignment horizontal="left" vertical="center" shrinkToFit="1"/>
    </xf>
    <xf numFmtId="0" fontId="3" fillId="3" borderId="32" xfId="0" applyFont="1" applyFill="1" applyBorder="1" applyAlignment="1">
      <alignment horizontal="left" vertical="center" shrinkToFit="1"/>
    </xf>
    <xf numFmtId="0" fontId="3" fillId="3" borderId="24" xfId="0" applyFont="1" applyFill="1" applyBorder="1" applyAlignment="1">
      <alignment horizontal="left" vertical="center" shrinkToFit="1"/>
    </xf>
    <xf numFmtId="0" fontId="3" fillId="3" borderId="25" xfId="0" applyFont="1" applyFill="1" applyBorder="1" applyAlignment="1">
      <alignment horizontal="left" vertical="center" shrinkToFit="1"/>
    </xf>
    <xf numFmtId="0" fontId="3" fillId="3" borderId="26" xfId="0" applyFont="1" applyFill="1" applyBorder="1" applyAlignment="1">
      <alignment horizontal="left" vertical="center" shrinkToFit="1"/>
    </xf>
  </cellXfs>
  <cellStyles count="2">
    <cellStyle name="桁区切り" xfId="1" builtinId="6"/>
    <cellStyle name="標準" xfId="0" builtinId="0"/>
  </cellStyles>
  <dxfs count="6">
    <dxf>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7D5AC-A116-4030-9659-5543860180C0}">
  <dimension ref="B2:G10"/>
  <sheetViews>
    <sheetView workbookViewId="0"/>
  </sheetViews>
  <sheetFormatPr defaultRowHeight="18" x14ac:dyDescent="0.45"/>
  <cols>
    <col min="3" max="3" width="8.69921875" customWidth="1"/>
  </cols>
  <sheetData>
    <row r="2" spans="2:7" x14ac:dyDescent="0.45">
      <c r="B2" t="s">
        <v>80</v>
      </c>
      <c r="G2" t="s">
        <v>14</v>
      </c>
    </row>
    <row r="3" spans="2:7" x14ac:dyDescent="0.45">
      <c r="B3" t="s">
        <v>81</v>
      </c>
      <c r="G3" t="s">
        <v>65</v>
      </c>
    </row>
    <row r="4" spans="2:7" x14ac:dyDescent="0.45">
      <c r="B4" t="s">
        <v>82</v>
      </c>
      <c r="G4" t="s">
        <v>58</v>
      </c>
    </row>
    <row r="5" spans="2:7" x14ac:dyDescent="0.45">
      <c r="G5" t="s">
        <v>59</v>
      </c>
    </row>
    <row r="6" spans="2:7" x14ac:dyDescent="0.45">
      <c r="G6" t="s">
        <v>60</v>
      </c>
    </row>
    <row r="7" spans="2:7" x14ac:dyDescent="0.45">
      <c r="G7" t="s">
        <v>61</v>
      </c>
    </row>
    <row r="8" spans="2:7" x14ac:dyDescent="0.45">
      <c r="G8" t="s">
        <v>62</v>
      </c>
    </row>
    <row r="9" spans="2:7" x14ac:dyDescent="0.45">
      <c r="G9" t="s">
        <v>63</v>
      </c>
    </row>
    <row r="10" spans="2:7" x14ac:dyDescent="0.45">
      <c r="G10" t="s">
        <v>64</v>
      </c>
    </row>
  </sheetData>
  <sheetProtection sheet="1" objects="1" scenario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AB499-B037-42D4-9B8F-091B339AD64C}">
  <sheetPr>
    <tabColor rgb="FFFF0000"/>
  </sheetPr>
  <dimension ref="A1:C62"/>
  <sheetViews>
    <sheetView tabSelected="1" zoomScale="90" zoomScaleNormal="90" workbookViewId="0">
      <selection sqref="A1:C1"/>
    </sheetView>
  </sheetViews>
  <sheetFormatPr defaultColWidth="8.69921875" defaultRowHeight="19.2" x14ac:dyDescent="0.45"/>
  <cols>
    <col min="1" max="1" width="32.69921875" style="1" customWidth="1"/>
    <col min="2" max="2" width="79.09765625" style="1" customWidth="1"/>
    <col min="3" max="3" width="92.69921875" style="1" bestFit="1" customWidth="1"/>
    <col min="4" max="16384" width="8.69921875" style="1"/>
  </cols>
  <sheetData>
    <row r="1" spans="1:3" ht="130.19999999999999" customHeight="1" x14ac:dyDescent="0.45">
      <c r="A1" s="52" t="s">
        <v>155</v>
      </c>
      <c r="B1" s="53"/>
      <c r="C1" s="54"/>
    </row>
    <row r="2" spans="1:3" ht="19.8" thickBot="1" x14ac:dyDescent="0.5">
      <c r="A2" s="21" t="s">
        <v>15</v>
      </c>
      <c r="B2" s="21" t="s">
        <v>16</v>
      </c>
      <c r="C2" s="21" t="s">
        <v>18</v>
      </c>
    </row>
    <row r="3" spans="1:3" ht="19.8" thickTop="1" x14ac:dyDescent="0.45">
      <c r="A3" s="20" t="s">
        <v>79</v>
      </c>
      <c r="B3" s="38"/>
      <c r="C3" s="20" t="s">
        <v>83</v>
      </c>
    </row>
    <row r="4" spans="1:3" x14ac:dyDescent="0.45">
      <c r="A4" s="20" t="s">
        <v>117</v>
      </c>
      <c r="B4" s="38"/>
      <c r="C4" s="20"/>
    </row>
    <row r="5" spans="1:3" x14ac:dyDescent="0.45">
      <c r="A5" s="8" t="s">
        <v>21</v>
      </c>
      <c r="B5" s="39"/>
      <c r="C5" s="8" t="s">
        <v>28</v>
      </c>
    </row>
    <row r="6" spans="1:3" x14ac:dyDescent="0.45">
      <c r="A6" s="9" t="s">
        <v>4</v>
      </c>
      <c r="B6" s="39"/>
      <c r="C6" s="8" t="s">
        <v>23</v>
      </c>
    </row>
    <row r="7" spans="1:3" x14ac:dyDescent="0.45">
      <c r="A7" s="9" t="s">
        <v>12</v>
      </c>
      <c r="B7" s="39"/>
      <c r="C7" s="8"/>
    </row>
    <row r="8" spans="1:3" x14ac:dyDescent="0.45">
      <c r="A8" s="9" t="s">
        <v>13</v>
      </c>
      <c r="B8" s="39"/>
      <c r="C8" s="8"/>
    </row>
    <row r="9" spans="1:3" x14ac:dyDescent="0.45">
      <c r="A9" s="9" t="s">
        <v>5</v>
      </c>
      <c r="B9" s="39"/>
      <c r="C9" s="8"/>
    </row>
    <row r="10" spans="1:3" x14ac:dyDescent="0.45">
      <c r="A10" s="9" t="s">
        <v>20</v>
      </c>
      <c r="B10" s="40"/>
      <c r="C10" s="8" t="s">
        <v>29</v>
      </c>
    </row>
    <row r="11" spans="1:3" ht="19.8" thickBot="1" x14ac:dyDescent="0.5">
      <c r="A11" s="10" t="s">
        <v>14</v>
      </c>
      <c r="B11" s="41"/>
      <c r="C11" s="12" t="s">
        <v>24</v>
      </c>
    </row>
    <row r="12" spans="1:3" ht="19.8" thickTop="1" x14ac:dyDescent="0.45">
      <c r="A12" s="61" t="s">
        <v>36</v>
      </c>
      <c r="B12" s="61"/>
      <c r="C12" s="61"/>
    </row>
    <row r="13" spans="1:3" x14ac:dyDescent="0.45">
      <c r="A13" s="9" t="s">
        <v>17</v>
      </c>
      <c r="B13" s="42"/>
      <c r="C13" s="8" t="s">
        <v>30</v>
      </c>
    </row>
    <row r="14" spans="1:3" ht="19.8" thickBot="1" x14ac:dyDescent="0.5">
      <c r="A14" s="10" t="s">
        <v>19</v>
      </c>
      <c r="B14" s="41"/>
      <c r="C14" s="12"/>
    </row>
    <row r="15" spans="1:3" ht="19.8" thickTop="1" x14ac:dyDescent="0.45">
      <c r="A15" s="62" t="s">
        <v>37</v>
      </c>
      <c r="B15" s="62"/>
      <c r="C15" s="62"/>
    </row>
    <row r="16" spans="1:3" x14ac:dyDescent="0.45">
      <c r="A16" s="9" t="s">
        <v>17</v>
      </c>
      <c r="B16" s="42"/>
      <c r="C16" s="8" t="s">
        <v>31</v>
      </c>
    </row>
    <row r="17" spans="1:3" ht="40.200000000000003" customHeight="1" x14ac:dyDescent="0.45">
      <c r="A17" s="11" t="s">
        <v>26</v>
      </c>
      <c r="B17" s="42"/>
      <c r="C17" s="8" t="s">
        <v>98</v>
      </c>
    </row>
    <row r="18" spans="1:3" ht="34.799999999999997" x14ac:dyDescent="0.45">
      <c r="A18" s="11" t="s">
        <v>27</v>
      </c>
      <c r="B18" s="39"/>
      <c r="C18" s="8" t="s">
        <v>32</v>
      </c>
    </row>
    <row r="19" spans="1:3" x14ac:dyDescent="0.45">
      <c r="A19" s="9" t="s">
        <v>34</v>
      </c>
      <c r="B19" s="39"/>
      <c r="C19" s="8"/>
    </row>
    <row r="20" spans="1:3" ht="49.2" customHeight="1" thickBot="1" x14ac:dyDescent="0.5">
      <c r="A20" s="10" t="s">
        <v>22</v>
      </c>
      <c r="B20" s="43"/>
      <c r="C20" s="12" t="s">
        <v>33</v>
      </c>
    </row>
    <row r="21" spans="1:3" ht="19.8" thickTop="1" x14ac:dyDescent="0.45">
      <c r="A21" s="58" t="s">
        <v>35</v>
      </c>
      <c r="B21" s="59"/>
      <c r="C21" s="60"/>
    </row>
    <row r="22" spans="1:3" x14ac:dyDescent="0.45">
      <c r="A22" s="9" t="s">
        <v>39</v>
      </c>
      <c r="B22" s="39"/>
      <c r="C22" s="23" t="s">
        <v>48</v>
      </c>
    </row>
    <row r="23" spans="1:3" ht="34.799999999999997" x14ac:dyDescent="0.45">
      <c r="A23" s="13" t="s">
        <v>121</v>
      </c>
      <c r="B23" s="44"/>
      <c r="C23" s="16" t="s">
        <v>146</v>
      </c>
    </row>
    <row r="24" spans="1:3" x14ac:dyDescent="0.45">
      <c r="A24" s="13" t="s">
        <v>40</v>
      </c>
      <c r="B24" s="44"/>
      <c r="C24" s="14" t="s">
        <v>45</v>
      </c>
    </row>
    <row r="25" spans="1:3" x14ac:dyDescent="0.45">
      <c r="A25" s="13" t="s">
        <v>41</v>
      </c>
      <c r="B25" s="44"/>
      <c r="C25" s="14" t="s">
        <v>45</v>
      </c>
    </row>
    <row r="26" spans="1:3" ht="34.799999999999997" x14ac:dyDescent="0.45">
      <c r="A26" s="15" t="s">
        <v>42</v>
      </c>
      <c r="B26" s="44"/>
      <c r="C26" s="14" t="s">
        <v>44</v>
      </c>
    </row>
    <row r="27" spans="1:3" x14ac:dyDescent="0.45">
      <c r="A27" s="13" t="s">
        <v>43</v>
      </c>
      <c r="B27" s="44"/>
      <c r="C27" s="14" t="s">
        <v>45</v>
      </c>
    </row>
    <row r="28" spans="1:3" x14ac:dyDescent="0.45">
      <c r="A28" s="13" t="s">
        <v>46</v>
      </c>
      <c r="B28" s="44"/>
      <c r="C28" s="14" t="s">
        <v>47</v>
      </c>
    </row>
    <row r="29" spans="1:3" ht="35.4" thickBot="1" x14ac:dyDescent="0.5">
      <c r="A29" s="13" t="s">
        <v>49</v>
      </c>
      <c r="B29" s="44"/>
      <c r="C29" s="30" t="s">
        <v>50</v>
      </c>
    </row>
    <row r="30" spans="1:3" ht="19.8" thickTop="1" x14ac:dyDescent="0.45">
      <c r="A30" s="58" t="s">
        <v>148</v>
      </c>
      <c r="B30" s="59"/>
      <c r="C30" s="60"/>
    </row>
    <row r="31" spans="1:3" x14ac:dyDescent="0.45">
      <c r="A31" s="17" t="s">
        <v>66</v>
      </c>
      <c r="B31" s="45"/>
      <c r="C31" s="25"/>
    </row>
    <row r="32" spans="1:3" ht="34.799999999999997" x14ac:dyDescent="0.45">
      <c r="A32" s="33" t="s">
        <v>70</v>
      </c>
      <c r="B32" s="46"/>
      <c r="C32" s="34"/>
    </row>
    <row r="33" spans="1:3" x14ac:dyDescent="0.45">
      <c r="A33" s="35" t="s">
        <v>67</v>
      </c>
      <c r="B33" s="47"/>
      <c r="C33" s="63" t="str">
        <f>IF(AND(A4="施設整備等、工事を伴うもの", B4="制限付き一般競争入札"),"公告期間は21日間以上設けること。(休日等は除くものとする。)", "")</f>
        <v/>
      </c>
    </row>
    <row r="34" spans="1:3" x14ac:dyDescent="0.45">
      <c r="A34" s="17" t="s">
        <v>68</v>
      </c>
      <c r="B34" s="45"/>
      <c r="C34" s="64"/>
    </row>
    <row r="35" spans="1:3" x14ac:dyDescent="0.45">
      <c r="A35" s="35" t="s">
        <v>69</v>
      </c>
      <c r="B35" s="47"/>
      <c r="C35" s="65" t="s">
        <v>94</v>
      </c>
    </row>
    <row r="36" spans="1:3" x14ac:dyDescent="0.45">
      <c r="A36" s="17" t="s">
        <v>85</v>
      </c>
      <c r="B36" s="45"/>
      <c r="C36" s="66"/>
    </row>
    <row r="37" spans="1:3" ht="34.799999999999997" x14ac:dyDescent="0.45">
      <c r="A37" s="15" t="s">
        <v>71</v>
      </c>
      <c r="B37" s="48"/>
      <c r="C37" s="16"/>
    </row>
    <row r="38" spans="1:3" x14ac:dyDescent="0.45">
      <c r="A38" s="13" t="s">
        <v>86</v>
      </c>
      <c r="B38" s="48"/>
      <c r="C38" s="16" t="s">
        <v>93</v>
      </c>
    </row>
    <row r="39" spans="1:3" ht="34.799999999999997" x14ac:dyDescent="0.45">
      <c r="A39" s="18" t="s">
        <v>73</v>
      </c>
      <c r="B39" s="47"/>
      <c r="C39" s="67"/>
    </row>
    <row r="40" spans="1:3" ht="34.799999999999997" x14ac:dyDescent="0.45">
      <c r="A40" s="19" t="s">
        <v>87</v>
      </c>
      <c r="B40" s="45"/>
      <c r="C40" s="68"/>
    </row>
    <row r="41" spans="1:3" x14ac:dyDescent="0.45">
      <c r="A41" s="13" t="s">
        <v>88</v>
      </c>
      <c r="B41" s="48"/>
      <c r="C41" s="36" t="s">
        <v>95</v>
      </c>
    </row>
    <row r="42" spans="1:3" ht="34.799999999999997" x14ac:dyDescent="0.45">
      <c r="A42" s="15" t="s">
        <v>72</v>
      </c>
      <c r="B42" s="48"/>
      <c r="C42" s="14"/>
    </row>
    <row r="43" spans="1:3" ht="34.799999999999997" x14ac:dyDescent="0.45">
      <c r="A43" s="15" t="s">
        <v>74</v>
      </c>
      <c r="B43" s="48"/>
      <c r="C43" s="16" t="s">
        <v>96</v>
      </c>
    </row>
    <row r="44" spans="1:3" ht="34.950000000000003" customHeight="1" x14ac:dyDescent="0.45">
      <c r="A44" s="15" t="s">
        <v>75</v>
      </c>
      <c r="B44" s="48"/>
      <c r="C44" s="14" t="s">
        <v>84</v>
      </c>
    </row>
    <row r="45" spans="1:3" x14ac:dyDescent="0.45">
      <c r="A45" s="18" t="s">
        <v>91</v>
      </c>
      <c r="B45" s="47"/>
      <c r="C45" s="69" t="s">
        <v>92</v>
      </c>
    </row>
    <row r="46" spans="1:3" x14ac:dyDescent="0.45">
      <c r="A46" s="19" t="s">
        <v>90</v>
      </c>
      <c r="B46" s="45"/>
      <c r="C46" s="70"/>
    </row>
    <row r="47" spans="1:3" x14ac:dyDescent="0.45">
      <c r="A47" s="15" t="s">
        <v>76</v>
      </c>
      <c r="B47" s="48"/>
      <c r="C47" s="14"/>
    </row>
    <row r="48" spans="1:3" x14ac:dyDescent="0.45">
      <c r="A48" s="15" t="s">
        <v>77</v>
      </c>
      <c r="B48" s="48"/>
      <c r="C48" s="14"/>
    </row>
    <row r="49" spans="1:3" ht="19.8" thickBot="1" x14ac:dyDescent="0.5">
      <c r="A49" s="15" t="s">
        <v>78</v>
      </c>
      <c r="B49" s="48"/>
      <c r="C49" s="14"/>
    </row>
    <row r="50" spans="1:3" ht="19.8" thickTop="1" x14ac:dyDescent="0.45">
      <c r="A50" s="55" t="s">
        <v>51</v>
      </c>
      <c r="B50" s="56"/>
      <c r="C50" s="57"/>
    </row>
    <row r="51" spans="1:3" x14ac:dyDescent="0.45">
      <c r="A51" s="9" t="s">
        <v>53</v>
      </c>
      <c r="B51" s="42"/>
      <c r="C51" s="8" t="s">
        <v>89</v>
      </c>
    </row>
    <row r="52" spans="1:3" x14ac:dyDescent="0.45">
      <c r="A52" s="13" t="s">
        <v>55</v>
      </c>
      <c r="B52" s="49"/>
      <c r="C52" s="14" t="s">
        <v>56</v>
      </c>
    </row>
    <row r="53" spans="1:3" ht="49.95" customHeight="1" thickBot="1" x14ac:dyDescent="0.5">
      <c r="A53" s="13" t="s">
        <v>54</v>
      </c>
      <c r="B53" s="50"/>
      <c r="C53" s="16" t="s">
        <v>57</v>
      </c>
    </row>
    <row r="54" spans="1:3" ht="19.8" thickTop="1" x14ac:dyDescent="0.45">
      <c r="A54" s="55" t="s">
        <v>52</v>
      </c>
      <c r="B54" s="56"/>
      <c r="C54" s="57"/>
    </row>
    <row r="55" spans="1:3" x14ac:dyDescent="0.45">
      <c r="A55" s="9" t="s">
        <v>39</v>
      </c>
      <c r="B55" s="39"/>
      <c r="C55" s="8" t="s">
        <v>48</v>
      </c>
    </row>
    <row r="56" spans="1:3" ht="34.799999999999997" x14ac:dyDescent="0.45">
      <c r="A56" s="13" t="s">
        <v>147</v>
      </c>
      <c r="B56" s="44"/>
      <c r="C56" s="16" t="s">
        <v>146</v>
      </c>
    </row>
    <row r="57" spans="1:3" x14ac:dyDescent="0.45">
      <c r="A57" s="13" t="s">
        <v>40</v>
      </c>
      <c r="B57" s="44"/>
      <c r="C57" s="14" t="s">
        <v>45</v>
      </c>
    </row>
    <row r="58" spans="1:3" x14ac:dyDescent="0.45">
      <c r="A58" s="13" t="s">
        <v>41</v>
      </c>
      <c r="B58" s="44"/>
      <c r="C58" s="14" t="s">
        <v>45</v>
      </c>
    </row>
    <row r="59" spans="1:3" ht="34.799999999999997" x14ac:dyDescent="0.45">
      <c r="A59" s="15" t="s">
        <v>42</v>
      </c>
      <c r="B59" s="44"/>
      <c r="C59" s="14" t="s">
        <v>44</v>
      </c>
    </row>
    <row r="60" spans="1:3" x14ac:dyDescent="0.45">
      <c r="A60" s="13" t="s">
        <v>43</v>
      </c>
      <c r="B60" s="44"/>
      <c r="C60" s="14" t="s">
        <v>45</v>
      </c>
    </row>
    <row r="61" spans="1:3" x14ac:dyDescent="0.45">
      <c r="A61" s="13" t="s">
        <v>46</v>
      </c>
      <c r="B61" s="44"/>
      <c r="C61" s="14" t="s">
        <v>47</v>
      </c>
    </row>
    <row r="62" spans="1:3" ht="34.799999999999997" x14ac:dyDescent="0.45">
      <c r="A62" s="9" t="s">
        <v>49</v>
      </c>
      <c r="B62" s="39"/>
      <c r="C62" s="31" t="s">
        <v>50</v>
      </c>
    </row>
  </sheetData>
  <sheetProtection sheet="1" objects="1" scenarios="1"/>
  <mergeCells count="11">
    <mergeCell ref="A1:C1"/>
    <mergeCell ref="A50:C50"/>
    <mergeCell ref="A54:C54"/>
    <mergeCell ref="A30:C30"/>
    <mergeCell ref="A12:C12"/>
    <mergeCell ref="A15:C15"/>
    <mergeCell ref="A21:C21"/>
    <mergeCell ref="C33:C34"/>
    <mergeCell ref="C35:C36"/>
    <mergeCell ref="C39:C40"/>
    <mergeCell ref="C45:C46"/>
  </mergeCells>
  <phoneticPr fontId="2"/>
  <conditionalFormatting sqref="A4:C4">
    <cfRule type="expression" dxfId="5" priority="1">
      <formula>$B$3="設備及び物品の購入等、工事を伴わないもの"</formula>
    </cfRule>
  </conditionalFormatting>
  <conditionalFormatting sqref="A32:C33 A34:B34 A35:C35 A36:B36 A39:C39 A40:B40 A42:C42">
    <cfRule type="expression" dxfId="4" priority="5">
      <formula>$B$3="設備及び物品の購入等、工事を伴わないもの"</formula>
    </cfRule>
  </conditionalFormatting>
  <conditionalFormatting sqref="A32:C34">
    <cfRule type="expression" dxfId="3" priority="3">
      <formula>$B$4="指名競争入札"</formula>
    </cfRule>
  </conditionalFormatting>
  <conditionalFormatting sqref="A32:C37">
    <cfRule type="expression" dxfId="2" priority="2">
      <formula>$B$4="随意契約"</formula>
    </cfRule>
  </conditionalFormatting>
  <conditionalFormatting sqref="A47:C47">
    <cfRule type="expression" dxfId="1" priority="6">
      <formula>$B$3="設備及び物品の購入等、工事を伴わないもの"</formula>
    </cfRule>
  </conditionalFormatting>
  <conditionalFormatting sqref="A49:C49">
    <cfRule type="expression" dxfId="0" priority="4">
      <formula>$B$3="設備及び物品の購入等、工事を伴わないもの"</formula>
    </cfRule>
  </conditionalFormatting>
  <dataValidations count="2">
    <dataValidation type="list" allowBlank="1" showInputMessage="1" showErrorMessage="1" sqref="B52" xr:uid="{47378B14-822C-44DA-ABD8-FC34D0EB50D8}">
      <formula1>"事業の完了,事業の廃止,事業の中止"</formula1>
    </dataValidation>
    <dataValidation type="list" allowBlank="1" showInputMessage="1" showErrorMessage="1" sqref="B4" xr:uid="{A886FCB3-94F1-4313-8567-2611B7FC9A9D}">
      <formula1>"制限付き一般競争入札,指名競争入札,随意契約"</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1E3541E-5CE8-414B-A8E1-D68C31D2CFC1}">
          <x14:formula1>
            <xm:f>Sheet1!$G$3:$G$10</xm:f>
          </x14:formula1>
          <xm:sqref>B11</xm:sqref>
        </x14:dataValidation>
        <x14:dataValidation type="list" allowBlank="1" showInputMessage="1" showErrorMessage="1" xr:uid="{A3A2B44D-3F76-47D8-8E0C-16A2937F1427}">
          <x14:formula1>
            <xm:f>Sheet1!$B$3:$B$4</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33EF7-A4DF-4E0A-A953-DB3537DB1B74}">
  <sheetPr>
    <pageSetUpPr fitToPage="1"/>
  </sheetPr>
  <dimension ref="A1:AR42"/>
  <sheetViews>
    <sheetView view="pageBreakPreview" zoomScaleNormal="100" zoomScaleSheetLayoutView="100" workbookViewId="0"/>
  </sheetViews>
  <sheetFormatPr defaultColWidth="8.69921875" defaultRowHeight="19.2" x14ac:dyDescent="0.45"/>
  <cols>
    <col min="1" max="42" width="2.19921875" style="2" customWidth="1"/>
    <col min="43" max="16384" width="8.69921875" style="2"/>
  </cols>
  <sheetData>
    <row r="1" spans="1:41" ht="20.25" customHeight="1" x14ac:dyDescent="0.45">
      <c r="A1" s="2" t="s">
        <v>0</v>
      </c>
    </row>
    <row r="2" spans="1:41" ht="20.25" customHeight="1" x14ac:dyDescent="0.45"/>
    <row r="3" spans="1:41" ht="20.25" customHeight="1" x14ac:dyDescent="0.45">
      <c r="K3" s="24"/>
      <c r="L3" s="24"/>
      <c r="AD3" s="75" t="str">
        <f>DBCS(TEXT(基本情報入力シート!B13,"ggge年m月d日"))</f>
        <v>明治３３年１月０日</v>
      </c>
      <c r="AE3" s="75"/>
      <c r="AF3" s="75"/>
      <c r="AG3" s="75"/>
      <c r="AH3" s="75"/>
      <c r="AI3" s="75"/>
      <c r="AJ3" s="75"/>
      <c r="AK3" s="75"/>
      <c r="AL3" s="75"/>
      <c r="AM3" s="75"/>
      <c r="AN3" s="75"/>
    </row>
    <row r="4" spans="1:41" ht="20.25" customHeight="1" x14ac:dyDescent="0.45"/>
    <row r="5" spans="1:41" ht="20.25" customHeight="1" x14ac:dyDescent="0.45">
      <c r="B5" s="2" t="s">
        <v>1</v>
      </c>
    </row>
    <row r="6" spans="1:41" ht="20.25" customHeight="1" x14ac:dyDescent="0.45"/>
    <row r="7" spans="1:41" ht="20.25" customHeight="1" x14ac:dyDescent="0.45">
      <c r="L7" s="2" t="s">
        <v>2</v>
      </c>
    </row>
    <row r="8" spans="1:41" ht="20.25" customHeight="1" x14ac:dyDescent="0.45">
      <c r="M8" s="71" t="s">
        <v>3</v>
      </c>
      <c r="N8" s="71"/>
      <c r="O8" s="71"/>
      <c r="P8" s="71"/>
      <c r="Q8" s="71"/>
      <c r="R8" s="71"/>
      <c r="S8" s="76">
        <f>基本情報入力シート!B5</f>
        <v>0</v>
      </c>
      <c r="T8" s="76"/>
      <c r="U8" s="76"/>
      <c r="V8" s="76"/>
      <c r="W8" s="76"/>
      <c r="X8" s="76"/>
      <c r="Y8" s="76"/>
      <c r="Z8" s="76"/>
      <c r="AA8" s="76"/>
      <c r="AB8" s="76"/>
      <c r="AC8" s="76"/>
      <c r="AD8" s="76"/>
      <c r="AE8" s="76"/>
      <c r="AF8" s="76"/>
      <c r="AG8" s="76"/>
      <c r="AH8" s="76"/>
      <c r="AI8" s="76"/>
      <c r="AJ8" s="76"/>
      <c r="AK8" s="76"/>
      <c r="AL8" s="76"/>
      <c r="AM8" s="76"/>
      <c r="AN8" s="76"/>
      <c r="AO8" s="76"/>
    </row>
    <row r="9" spans="1:41" ht="20.25" customHeight="1" x14ac:dyDescent="0.45">
      <c r="M9" s="71" t="s">
        <v>4</v>
      </c>
      <c r="N9" s="71"/>
      <c r="O9" s="71"/>
      <c r="P9" s="71"/>
      <c r="Q9" s="71"/>
      <c r="R9" s="71"/>
      <c r="S9" s="77">
        <f>基本情報入力シート!B6</f>
        <v>0</v>
      </c>
      <c r="T9" s="77"/>
      <c r="U9" s="77"/>
      <c r="V9" s="77"/>
      <c r="W9" s="77"/>
      <c r="X9" s="77"/>
      <c r="Y9" s="77"/>
      <c r="Z9" s="77"/>
      <c r="AA9" s="77"/>
      <c r="AB9" s="77"/>
      <c r="AC9" s="77"/>
      <c r="AD9" s="77"/>
      <c r="AE9" s="77"/>
      <c r="AF9" s="77"/>
      <c r="AG9" s="77"/>
      <c r="AH9" s="77"/>
      <c r="AI9" s="77"/>
      <c r="AJ9" s="77"/>
      <c r="AK9" s="77"/>
      <c r="AL9" s="77"/>
      <c r="AM9" s="77"/>
      <c r="AN9" s="77"/>
      <c r="AO9" s="77"/>
    </row>
    <row r="10" spans="1:41" ht="20.25" customHeight="1" x14ac:dyDescent="0.45">
      <c r="M10" s="79" t="s">
        <v>150</v>
      </c>
      <c r="N10" s="79"/>
      <c r="O10" s="79"/>
      <c r="P10" s="79"/>
      <c r="Q10" s="79"/>
      <c r="R10" s="79"/>
      <c r="S10" s="76" t="str">
        <f>基本情報入力シート!B7 &amp; "・" &amp; 基本情報入力シート!B8</f>
        <v>・</v>
      </c>
      <c r="T10" s="76"/>
      <c r="U10" s="76"/>
      <c r="V10" s="76"/>
      <c r="W10" s="76"/>
      <c r="X10" s="76"/>
      <c r="Y10" s="76"/>
      <c r="Z10" s="76"/>
      <c r="AA10" s="76"/>
      <c r="AB10" s="76"/>
      <c r="AC10" s="76"/>
      <c r="AD10" s="76"/>
      <c r="AE10" s="76"/>
      <c r="AF10" s="76"/>
      <c r="AG10" s="76"/>
      <c r="AH10" s="76"/>
      <c r="AI10" s="76"/>
      <c r="AJ10" s="76"/>
      <c r="AK10" s="76"/>
      <c r="AL10" s="76"/>
      <c r="AM10" s="76"/>
      <c r="AN10" s="76"/>
      <c r="AO10" s="76"/>
    </row>
    <row r="11" spans="1:41" ht="20.25" customHeight="1" x14ac:dyDescent="0.45">
      <c r="M11" s="71" t="s">
        <v>5</v>
      </c>
      <c r="N11" s="71"/>
      <c r="O11" s="71"/>
      <c r="P11" s="71"/>
      <c r="Q11" s="71"/>
      <c r="R11" s="71"/>
      <c r="S11" s="76">
        <f>基本情報入力シート!B9</f>
        <v>0</v>
      </c>
      <c r="T11" s="76"/>
      <c r="U11" s="76"/>
      <c r="V11" s="76"/>
      <c r="W11" s="76"/>
      <c r="X11" s="76"/>
      <c r="Y11" s="76"/>
      <c r="Z11" s="76"/>
      <c r="AA11" s="76"/>
      <c r="AB11" s="76"/>
      <c r="AC11" s="76"/>
      <c r="AD11" s="76"/>
      <c r="AE11" s="76"/>
      <c r="AF11" s="76"/>
      <c r="AG11" s="76"/>
      <c r="AH11" s="76"/>
      <c r="AI11" s="76"/>
      <c r="AJ11" s="76"/>
      <c r="AK11" s="76"/>
      <c r="AL11" s="76"/>
      <c r="AM11" s="76"/>
      <c r="AN11" s="76"/>
      <c r="AO11" s="76"/>
    </row>
    <row r="12" spans="1:41" ht="20.25" customHeight="1" x14ac:dyDescent="0.45"/>
    <row r="13" spans="1:41" ht="20.25" customHeight="1" x14ac:dyDescent="0.45"/>
    <row r="14" spans="1:41" ht="20.25" customHeight="1" x14ac:dyDescent="0.45">
      <c r="A14" s="78" t="s">
        <v>6</v>
      </c>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row>
    <row r="15" spans="1:41" ht="20.25" customHeight="1" x14ac:dyDescent="0.45"/>
    <row r="16" spans="1:41" ht="20.25" customHeight="1" x14ac:dyDescent="0.45">
      <c r="B16" s="6"/>
      <c r="C16" s="73" t="str">
        <f xml:space="preserve"> ASC(基本情報入力シート!B10) &amp; "年度において" &amp; 基本情報入力シート!B11 &amp; "を
実施したいので、豊田市補助金交付規則第4条の規定により下記のとおり申請します。"</f>
        <v>年度においてを
実施したいので、豊田市補助金交付規則第4条の規定により下記のとおり申請します。</v>
      </c>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row>
    <row r="17" spans="1:44" ht="20.25" customHeight="1" x14ac:dyDescent="0.45">
      <c r="A17" s="6"/>
      <c r="B17" s="6"/>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row>
    <row r="18" spans="1:44" ht="20.25" customHeight="1" x14ac:dyDescent="0.45">
      <c r="AR18" s="6"/>
    </row>
    <row r="19" spans="1:44" ht="20.25" customHeight="1" x14ac:dyDescent="0.45">
      <c r="A19" s="72" t="s">
        <v>7</v>
      </c>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row>
    <row r="20" spans="1:44" ht="20.25" customHeight="1" x14ac:dyDescent="0.45"/>
    <row r="21" spans="1:44" ht="20.25" customHeight="1" x14ac:dyDescent="0.45">
      <c r="B21" s="2" t="s">
        <v>8</v>
      </c>
    </row>
    <row r="22" spans="1:44" ht="20.25" customHeight="1" x14ac:dyDescent="0.45">
      <c r="B22" s="5" t="str">
        <f>IFERROR("金" &amp; TEXT(基本情報入力シート!B14, "#,##0") &amp; "円", "")</f>
        <v>金0円</v>
      </c>
    </row>
    <row r="23" spans="1:44" ht="20.25" customHeight="1" x14ac:dyDescent="0.45"/>
    <row r="24" spans="1:44" ht="20.25" customHeight="1" x14ac:dyDescent="0.45">
      <c r="B24" s="2" t="s">
        <v>9</v>
      </c>
    </row>
    <row r="25" spans="1:44" s="4" customFormat="1" ht="20.25" customHeight="1" x14ac:dyDescent="0.45">
      <c r="B25" s="74" t="s">
        <v>97</v>
      </c>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row>
    <row r="26" spans="1:44" s="4" customFormat="1" ht="20.25" customHeight="1" x14ac:dyDescent="0.45">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row>
    <row r="27" spans="1:44" ht="20.25" customHeight="1" x14ac:dyDescent="0.45"/>
    <row r="28" spans="1:44" ht="20.25" customHeight="1" x14ac:dyDescent="0.45">
      <c r="B28" s="2" t="s">
        <v>10</v>
      </c>
    </row>
    <row r="29" spans="1:44" ht="20.25" customHeight="1" x14ac:dyDescent="0.45">
      <c r="B29" s="3" t="s">
        <v>11</v>
      </c>
    </row>
    <row r="30" spans="1:44" ht="20.25" customHeight="1" x14ac:dyDescent="0.45"/>
    <row r="31" spans="1:44" ht="20.25" customHeight="1" x14ac:dyDescent="0.45"/>
    <row r="32" spans="1:44" ht="20.25" customHeight="1" x14ac:dyDescent="0.45"/>
    <row r="33" ht="20.25" customHeight="1" x14ac:dyDescent="0.45"/>
    <row r="34" ht="20.25" customHeight="1" x14ac:dyDescent="0.45"/>
    <row r="35" ht="20.25" customHeight="1" x14ac:dyDescent="0.45"/>
    <row r="36" ht="20.25" customHeight="1" x14ac:dyDescent="0.45"/>
    <row r="37" ht="20.25" customHeight="1" x14ac:dyDescent="0.45"/>
    <row r="38" ht="20.25" customHeight="1" x14ac:dyDescent="0.45"/>
    <row r="39" ht="20.25" customHeight="1" x14ac:dyDescent="0.45"/>
    <row r="40" ht="20.25" customHeight="1" x14ac:dyDescent="0.45"/>
    <row r="41" ht="20.25" customHeight="1" x14ac:dyDescent="0.45"/>
    <row r="42" ht="20.25" customHeight="1" x14ac:dyDescent="0.45"/>
  </sheetData>
  <sheetProtection sheet="1" objects="1" scenarios="1"/>
  <mergeCells count="13">
    <mergeCell ref="M11:R11"/>
    <mergeCell ref="A19:AO19"/>
    <mergeCell ref="C16:AO17"/>
    <mergeCell ref="B25:AO26"/>
    <mergeCell ref="AD3:AN3"/>
    <mergeCell ref="S8:AO8"/>
    <mergeCell ref="S9:AO9"/>
    <mergeCell ref="S10:AO10"/>
    <mergeCell ref="S11:AO11"/>
    <mergeCell ref="A14:AO14"/>
    <mergeCell ref="M8:R8"/>
    <mergeCell ref="M9:R9"/>
    <mergeCell ref="M10:R10"/>
  </mergeCells>
  <phoneticPr fontId="2"/>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A2094-15D3-4105-8900-C2888C00E2F3}">
  <sheetPr>
    <pageSetUpPr fitToPage="1"/>
  </sheetPr>
  <dimension ref="A1:AR42"/>
  <sheetViews>
    <sheetView view="pageBreakPreview" zoomScaleNormal="100" zoomScaleSheetLayoutView="100" workbookViewId="0">
      <selection activeCell="B17" sqref="B17:AO17"/>
    </sheetView>
  </sheetViews>
  <sheetFormatPr defaultColWidth="8.69921875" defaultRowHeight="19.2" x14ac:dyDescent="0.45"/>
  <cols>
    <col min="1" max="42" width="2.19921875" style="2" customWidth="1"/>
    <col min="43" max="16384" width="8.69921875" style="2"/>
  </cols>
  <sheetData>
    <row r="1" spans="1:41" ht="20.25" customHeight="1" x14ac:dyDescent="0.45">
      <c r="A1" s="2" t="s">
        <v>99</v>
      </c>
    </row>
    <row r="2" spans="1:41" ht="20.25" customHeight="1" x14ac:dyDescent="0.45"/>
    <row r="3" spans="1:41" ht="20.25" customHeight="1" x14ac:dyDescent="0.45">
      <c r="K3" s="24"/>
      <c r="L3" s="24"/>
      <c r="AD3" s="75" t="str">
        <f>DBCS(TEXT(基本情報入力シート!B16,"ggge年m月d日"))</f>
        <v>明治３３年１月０日</v>
      </c>
      <c r="AE3" s="75"/>
      <c r="AF3" s="75"/>
      <c r="AG3" s="75"/>
      <c r="AH3" s="75"/>
      <c r="AI3" s="75"/>
      <c r="AJ3" s="75"/>
      <c r="AK3" s="75"/>
      <c r="AL3" s="75"/>
      <c r="AM3" s="75"/>
      <c r="AN3" s="75"/>
    </row>
    <row r="4" spans="1:41" ht="20.25" customHeight="1" x14ac:dyDescent="0.45"/>
    <row r="5" spans="1:41" ht="20.25" customHeight="1" x14ac:dyDescent="0.45">
      <c r="B5" s="2" t="s">
        <v>1</v>
      </c>
    </row>
    <row r="6" spans="1:41" ht="20.25" customHeight="1" x14ac:dyDescent="0.45"/>
    <row r="7" spans="1:41" ht="20.25" customHeight="1" x14ac:dyDescent="0.45">
      <c r="L7" s="2" t="s">
        <v>2</v>
      </c>
    </row>
    <row r="8" spans="1:41" ht="20.25" customHeight="1" x14ac:dyDescent="0.45">
      <c r="M8" s="71" t="s">
        <v>3</v>
      </c>
      <c r="N8" s="71"/>
      <c r="O8" s="71"/>
      <c r="P8" s="71"/>
      <c r="Q8" s="71"/>
      <c r="R8" s="71"/>
      <c r="S8" s="76">
        <f>基本情報入力シート!B5</f>
        <v>0</v>
      </c>
      <c r="T8" s="76"/>
      <c r="U8" s="76"/>
      <c r="V8" s="76"/>
      <c r="W8" s="76"/>
      <c r="X8" s="76"/>
      <c r="Y8" s="76"/>
      <c r="Z8" s="76"/>
      <c r="AA8" s="76"/>
      <c r="AB8" s="76"/>
      <c r="AC8" s="76"/>
      <c r="AD8" s="76"/>
      <c r="AE8" s="76"/>
      <c r="AF8" s="76"/>
      <c r="AG8" s="76"/>
      <c r="AH8" s="76"/>
      <c r="AI8" s="76"/>
      <c r="AJ8" s="76"/>
      <c r="AK8" s="76"/>
      <c r="AL8" s="76"/>
      <c r="AM8" s="76"/>
      <c r="AN8" s="76"/>
      <c r="AO8" s="76"/>
    </row>
    <row r="9" spans="1:41" ht="20.25" customHeight="1" x14ac:dyDescent="0.45">
      <c r="M9" s="71" t="s">
        <v>4</v>
      </c>
      <c r="N9" s="71"/>
      <c r="O9" s="71"/>
      <c r="P9" s="71"/>
      <c r="Q9" s="71"/>
      <c r="R9" s="71"/>
      <c r="S9" s="77">
        <f>基本情報入力シート!B6</f>
        <v>0</v>
      </c>
      <c r="T9" s="77"/>
      <c r="U9" s="77"/>
      <c r="V9" s="77"/>
      <c r="W9" s="77"/>
      <c r="X9" s="77"/>
      <c r="Y9" s="77"/>
      <c r="Z9" s="77"/>
      <c r="AA9" s="77"/>
      <c r="AB9" s="77"/>
      <c r="AC9" s="77"/>
      <c r="AD9" s="77"/>
      <c r="AE9" s="77"/>
      <c r="AF9" s="77"/>
      <c r="AG9" s="77"/>
      <c r="AH9" s="77"/>
      <c r="AI9" s="77"/>
      <c r="AJ9" s="77"/>
      <c r="AK9" s="77"/>
      <c r="AL9" s="77"/>
      <c r="AM9" s="77"/>
      <c r="AN9" s="77"/>
      <c r="AO9" s="77"/>
    </row>
    <row r="10" spans="1:41" ht="20.25" customHeight="1" x14ac:dyDescent="0.45">
      <c r="M10" s="79" t="s">
        <v>150</v>
      </c>
      <c r="N10" s="79"/>
      <c r="O10" s="79"/>
      <c r="P10" s="79"/>
      <c r="Q10" s="79"/>
      <c r="R10" s="79"/>
      <c r="S10" s="76" t="str">
        <f>基本情報入力シート!B7 &amp; "・" &amp; 基本情報入力シート!B8</f>
        <v>・</v>
      </c>
      <c r="T10" s="76"/>
      <c r="U10" s="76"/>
      <c r="V10" s="76"/>
      <c r="W10" s="76"/>
      <c r="X10" s="76"/>
      <c r="Y10" s="76"/>
      <c r="Z10" s="76"/>
      <c r="AA10" s="76"/>
      <c r="AB10" s="76"/>
      <c r="AC10" s="76"/>
      <c r="AD10" s="76"/>
      <c r="AE10" s="76"/>
      <c r="AF10" s="76"/>
      <c r="AG10" s="76"/>
      <c r="AH10" s="76"/>
      <c r="AI10" s="76"/>
      <c r="AJ10" s="76"/>
      <c r="AK10" s="76"/>
      <c r="AL10" s="76"/>
      <c r="AM10" s="76"/>
      <c r="AN10" s="76"/>
      <c r="AO10" s="76"/>
    </row>
    <row r="11" spans="1:41" ht="20.25" customHeight="1" x14ac:dyDescent="0.45">
      <c r="M11" s="71" t="s">
        <v>5</v>
      </c>
      <c r="N11" s="71"/>
      <c r="O11" s="71"/>
      <c r="P11" s="71"/>
      <c r="Q11" s="71"/>
      <c r="R11" s="71"/>
      <c r="S11" s="76">
        <f>基本情報入力シート!B9</f>
        <v>0</v>
      </c>
      <c r="T11" s="76"/>
      <c r="U11" s="76"/>
      <c r="V11" s="76"/>
      <c r="W11" s="76"/>
      <c r="X11" s="76"/>
      <c r="Y11" s="76"/>
      <c r="Z11" s="76"/>
      <c r="AA11" s="76"/>
      <c r="AB11" s="76"/>
      <c r="AC11" s="76"/>
      <c r="AD11" s="76"/>
      <c r="AE11" s="76"/>
      <c r="AF11" s="76"/>
      <c r="AG11" s="76"/>
      <c r="AH11" s="76"/>
      <c r="AI11" s="76"/>
      <c r="AJ11" s="76"/>
      <c r="AK11" s="76"/>
      <c r="AL11" s="76"/>
      <c r="AM11" s="76"/>
      <c r="AN11" s="76"/>
      <c r="AO11" s="76"/>
    </row>
    <row r="12" spans="1:41" ht="20.25" customHeight="1" x14ac:dyDescent="0.45"/>
    <row r="13" spans="1:41" ht="20.25" customHeight="1" x14ac:dyDescent="0.45"/>
    <row r="14" spans="1:41" ht="20.25" customHeight="1" x14ac:dyDescent="0.45">
      <c r="A14" s="78" t="s">
        <v>25</v>
      </c>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row>
    <row r="15" spans="1:41" ht="20.25" customHeight="1" x14ac:dyDescent="0.45"/>
    <row r="16" spans="1:41" ht="20.25" customHeight="1" x14ac:dyDescent="0.45">
      <c r="B16" s="80" t="str">
        <f>ASC(TEXT(基本情報入力シート!B17,"ggge年m月d日"))&amp;"付け豊介護発第"&amp;ASC(基本情報入力シート!B18)&amp;"号「補助金交付決定通知書」で通知のあった事業について、"</f>
        <v>明治33年1月0日付け豊介護発第号「補助金交付決定通知書」で通知のあった事業について、</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row>
    <row r="17" spans="1:44" ht="20.25" customHeight="1" x14ac:dyDescent="0.45">
      <c r="A17" s="6"/>
      <c r="B17" s="76" t="s">
        <v>100</v>
      </c>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row>
    <row r="18" spans="1:44" ht="20.25" customHeight="1" x14ac:dyDescent="0.45">
      <c r="AR18" s="6"/>
    </row>
    <row r="19" spans="1:44" ht="20.25" customHeight="1" x14ac:dyDescent="0.45">
      <c r="A19" s="72" t="s">
        <v>7</v>
      </c>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row>
    <row r="20" spans="1:44" ht="20.25" customHeight="1" x14ac:dyDescent="0.45"/>
    <row r="21" spans="1:44" ht="20.25" customHeight="1" x14ac:dyDescent="0.45">
      <c r="B21" s="2" t="s">
        <v>8</v>
      </c>
    </row>
    <row r="22" spans="1:44" ht="20.25" customHeight="1" x14ac:dyDescent="0.45">
      <c r="B22" s="5" t="str">
        <f>IFERROR("金" &amp; TEXT(基本情報入力シート!B19, "#,##0") &amp; "円", "")</f>
        <v>金0円</v>
      </c>
    </row>
    <row r="23" spans="1:44" ht="20.25" customHeight="1" x14ac:dyDescent="0.45"/>
    <row r="24" spans="1:44" ht="20.25" customHeight="1" x14ac:dyDescent="0.45">
      <c r="B24" s="2" t="s">
        <v>9</v>
      </c>
    </row>
    <row r="25" spans="1:44" s="4" customFormat="1" ht="20.25" customHeight="1" x14ac:dyDescent="0.45">
      <c r="C25" s="7"/>
      <c r="D25" s="74">
        <f>基本情報入力シート!B20</f>
        <v>0</v>
      </c>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row>
    <row r="26" spans="1:44" s="4" customFormat="1" ht="20.25" customHeight="1" x14ac:dyDescent="0.45">
      <c r="B26" s="7"/>
      <c r="C26" s="7"/>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row>
    <row r="27" spans="1:44" ht="20.25" customHeight="1" x14ac:dyDescent="0.45"/>
    <row r="28" spans="1:44" ht="20.25" customHeight="1" x14ac:dyDescent="0.45">
      <c r="B28" s="2" t="s">
        <v>10</v>
      </c>
    </row>
    <row r="29" spans="1:44" ht="20.25" customHeight="1" x14ac:dyDescent="0.45">
      <c r="B29" s="3" t="s">
        <v>11</v>
      </c>
    </row>
    <row r="30" spans="1:44" ht="20.25" customHeight="1" x14ac:dyDescent="0.45"/>
    <row r="31" spans="1:44" ht="20.25" customHeight="1" x14ac:dyDescent="0.45"/>
    <row r="32" spans="1:44" ht="20.25" customHeight="1" x14ac:dyDescent="0.45"/>
    <row r="33" ht="20.25" customHeight="1" x14ac:dyDescent="0.45"/>
    <row r="34" ht="20.25" customHeight="1" x14ac:dyDescent="0.45"/>
    <row r="35" ht="20.25" customHeight="1" x14ac:dyDescent="0.45"/>
    <row r="36" ht="20.25" customHeight="1" x14ac:dyDescent="0.45"/>
    <row r="37" ht="20.25" customHeight="1" x14ac:dyDescent="0.45"/>
    <row r="38" ht="20.25" customHeight="1" x14ac:dyDescent="0.45"/>
    <row r="39" ht="20.25" customHeight="1" x14ac:dyDescent="0.45"/>
    <row r="40" ht="20.25" customHeight="1" x14ac:dyDescent="0.45"/>
    <row r="41" ht="20.25" customHeight="1" x14ac:dyDescent="0.45"/>
    <row r="42" ht="20.25" customHeight="1" x14ac:dyDescent="0.45"/>
  </sheetData>
  <sheetProtection sheet="1" objects="1" scenarios="1"/>
  <mergeCells count="14">
    <mergeCell ref="S10:AO10"/>
    <mergeCell ref="B17:AO17"/>
    <mergeCell ref="B16:AO16"/>
    <mergeCell ref="D25:AO26"/>
    <mergeCell ref="S11:AO11"/>
    <mergeCell ref="A14:AO14"/>
    <mergeCell ref="A19:AO19"/>
    <mergeCell ref="M10:R10"/>
    <mergeCell ref="M11:R11"/>
    <mergeCell ref="AD3:AN3"/>
    <mergeCell ref="S8:AO8"/>
    <mergeCell ref="S9:AO9"/>
    <mergeCell ref="M8:R8"/>
    <mergeCell ref="M9:R9"/>
  </mergeCells>
  <phoneticPr fontId="2"/>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75F71-822D-45DF-A833-CFD3DEFC5D39}">
  <sheetPr>
    <pageSetUpPr fitToPage="1"/>
  </sheetPr>
  <dimension ref="A1:AP28"/>
  <sheetViews>
    <sheetView view="pageBreakPreview" zoomScaleNormal="100" zoomScaleSheetLayoutView="100" workbookViewId="0">
      <selection activeCell="AR7" sqref="AR7"/>
    </sheetView>
  </sheetViews>
  <sheetFormatPr defaultColWidth="8.69921875" defaultRowHeight="19.2" x14ac:dyDescent="0.45"/>
  <cols>
    <col min="1" max="42" width="2.19921875" style="2" customWidth="1"/>
    <col min="43" max="16384" width="8.69921875" style="2"/>
  </cols>
  <sheetData>
    <row r="1" spans="1:42" ht="20.25" customHeight="1" x14ac:dyDescent="0.45">
      <c r="A1" s="2" t="s">
        <v>101</v>
      </c>
    </row>
    <row r="2" spans="1:42" ht="20.25" customHeight="1" x14ac:dyDescent="0.45"/>
    <row r="3" spans="1:42" ht="20.25" customHeight="1" x14ac:dyDescent="0.45">
      <c r="A3" s="123" t="s">
        <v>102</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row>
    <row r="4" spans="1:42" ht="20.25" customHeight="1" x14ac:dyDescent="0.45"/>
    <row r="5" spans="1:42" ht="20.25" customHeight="1" x14ac:dyDescent="0.45">
      <c r="A5" s="2" t="s">
        <v>103</v>
      </c>
      <c r="AO5" s="28" t="s">
        <v>104</v>
      </c>
    </row>
    <row r="6" spans="1:42" ht="20.25" customHeight="1" x14ac:dyDescent="0.45">
      <c r="A6" s="124" t="s">
        <v>105</v>
      </c>
      <c r="B6" s="124"/>
      <c r="C6" s="124"/>
      <c r="D6" s="124"/>
      <c r="E6" s="124"/>
      <c r="F6" s="124"/>
      <c r="G6" s="124"/>
      <c r="H6" s="124"/>
      <c r="I6" s="124"/>
      <c r="J6" s="124"/>
      <c r="K6" s="124"/>
      <c r="L6" s="124"/>
      <c r="M6" s="81" t="s">
        <v>106</v>
      </c>
      <c r="N6" s="82"/>
      <c r="O6" s="82"/>
      <c r="P6" s="82"/>
      <c r="Q6" s="82"/>
      <c r="R6" s="82"/>
      <c r="S6" s="82"/>
      <c r="T6" s="82"/>
      <c r="U6" s="82"/>
      <c r="V6" s="82"/>
      <c r="W6" s="83"/>
      <c r="X6" s="81" t="s">
        <v>107</v>
      </c>
      <c r="Y6" s="82"/>
      <c r="Z6" s="82"/>
      <c r="AA6" s="82"/>
      <c r="AB6" s="82"/>
      <c r="AC6" s="82"/>
      <c r="AD6" s="82"/>
      <c r="AE6" s="82"/>
      <c r="AF6" s="82"/>
      <c r="AG6" s="82"/>
      <c r="AH6" s="82"/>
      <c r="AI6" s="82"/>
      <c r="AJ6" s="82"/>
      <c r="AK6" s="82"/>
      <c r="AL6" s="82"/>
      <c r="AM6" s="82"/>
      <c r="AN6" s="82"/>
      <c r="AO6" s="83"/>
    </row>
    <row r="7" spans="1:42" ht="20.25" customHeight="1" x14ac:dyDescent="0.45">
      <c r="A7" s="87" t="s">
        <v>110</v>
      </c>
      <c r="B7" s="88"/>
      <c r="C7" s="88"/>
      <c r="D7" s="88"/>
      <c r="E7" s="88"/>
      <c r="F7" s="88"/>
      <c r="G7" s="88"/>
      <c r="H7" s="88"/>
      <c r="I7" s="88"/>
      <c r="J7" s="88"/>
      <c r="K7" s="88"/>
      <c r="L7" s="89"/>
      <c r="M7" s="96" t="str">
        <f>IF(基本情報入力シート!B22="","",基本情報入力シート!B22)</f>
        <v/>
      </c>
      <c r="N7" s="97"/>
      <c r="O7" s="97"/>
      <c r="P7" s="97"/>
      <c r="Q7" s="97"/>
      <c r="R7" s="97"/>
      <c r="S7" s="97"/>
      <c r="T7" s="97"/>
      <c r="U7" s="97"/>
      <c r="V7" s="97"/>
      <c r="W7" s="98"/>
      <c r="X7" s="114" t="s">
        <v>122</v>
      </c>
      <c r="Y7" s="115"/>
      <c r="Z7" s="115"/>
      <c r="AA7" s="115"/>
      <c r="AB7" s="115"/>
      <c r="AC7" s="115"/>
      <c r="AD7" s="115"/>
      <c r="AE7" s="115"/>
      <c r="AF7" s="115"/>
      <c r="AG7" s="115"/>
      <c r="AH7" s="115"/>
      <c r="AI7" s="115"/>
      <c r="AJ7" s="115"/>
      <c r="AK7" s="115"/>
      <c r="AL7" s="115"/>
      <c r="AM7" s="115"/>
      <c r="AN7" s="115"/>
      <c r="AO7" s="116"/>
    </row>
    <row r="8" spans="1:42" ht="40.65" customHeight="1" x14ac:dyDescent="0.45">
      <c r="A8" s="125"/>
      <c r="B8" s="126"/>
      <c r="C8" s="126"/>
      <c r="D8" s="126"/>
      <c r="E8" s="126"/>
      <c r="F8" s="126"/>
      <c r="G8" s="126"/>
      <c r="H8" s="126"/>
      <c r="I8" s="126"/>
      <c r="J8" s="126"/>
      <c r="K8" s="126"/>
      <c r="L8" s="127"/>
      <c r="M8" s="128"/>
      <c r="N8" s="129"/>
      <c r="O8" s="129"/>
      <c r="P8" s="129"/>
      <c r="Q8" s="129"/>
      <c r="R8" s="129"/>
      <c r="S8" s="129"/>
      <c r="T8" s="129"/>
      <c r="U8" s="129"/>
      <c r="V8" s="129"/>
      <c r="W8" s="130"/>
      <c r="X8" s="131" t="str">
        <f>IF(基本情報入力シート!B23="","",基本情報入力シート!B23)</f>
        <v/>
      </c>
      <c r="Y8" s="132"/>
      <c r="Z8" s="132"/>
      <c r="AA8" s="132"/>
      <c r="AB8" s="132"/>
      <c r="AC8" s="132"/>
      <c r="AD8" s="132"/>
      <c r="AE8" s="132"/>
      <c r="AF8" s="132"/>
      <c r="AG8" s="132"/>
      <c r="AH8" s="132"/>
      <c r="AI8" s="132"/>
      <c r="AJ8" s="132"/>
      <c r="AK8" s="132"/>
      <c r="AL8" s="132"/>
      <c r="AM8" s="132"/>
      <c r="AN8" s="132"/>
      <c r="AO8" s="133"/>
    </row>
    <row r="9" spans="1:42" ht="20.25" customHeight="1" x14ac:dyDescent="0.45">
      <c r="A9" s="134" t="s">
        <v>111</v>
      </c>
      <c r="B9" s="134"/>
      <c r="C9" s="134"/>
      <c r="D9" s="134"/>
      <c r="E9" s="134"/>
      <c r="F9" s="134"/>
      <c r="G9" s="134"/>
      <c r="H9" s="134"/>
      <c r="I9" s="134"/>
      <c r="J9" s="134"/>
      <c r="K9" s="134"/>
      <c r="L9" s="134"/>
      <c r="M9" s="136" t="str">
        <f>IF(基本情報入力シート!B24="","",基本情報入力シート!B24)</f>
        <v/>
      </c>
      <c r="N9" s="137"/>
      <c r="O9" s="137"/>
      <c r="P9" s="137"/>
      <c r="Q9" s="137"/>
      <c r="R9" s="137"/>
      <c r="S9" s="137"/>
      <c r="T9" s="137"/>
      <c r="U9" s="137"/>
      <c r="V9" s="137"/>
      <c r="W9" s="138"/>
      <c r="X9" s="117"/>
      <c r="Y9" s="118"/>
      <c r="Z9" s="118"/>
      <c r="AA9" s="118"/>
      <c r="AB9" s="118"/>
      <c r="AC9" s="118"/>
      <c r="AD9" s="118"/>
      <c r="AE9" s="118"/>
      <c r="AF9" s="118"/>
      <c r="AG9" s="118"/>
      <c r="AH9" s="118"/>
      <c r="AI9" s="118"/>
      <c r="AJ9" s="118"/>
      <c r="AK9" s="118"/>
      <c r="AL9" s="118"/>
      <c r="AM9" s="118"/>
      <c r="AN9" s="118"/>
      <c r="AO9" s="119"/>
    </row>
    <row r="10" spans="1:42" ht="20.25" customHeight="1" x14ac:dyDescent="0.45">
      <c r="A10" s="134" t="s">
        <v>112</v>
      </c>
      <c r="B10" s="134"/>
      <c r="C10" s="134"/>
      <c r="D10" s="134"/>
      <c r="E10" s="134"/>
      <c r="F10" s="134"/>
      <c r="G10" s="134"/>
      <c r="H10" s="134"/>
      <c r="I10" s="134"/>
      <c r="J10" s="134"/>
      <c r="K10" s="134"/>
      <c r="L10" s="134"/>
      <c r="M10" s="136" t="str">
        <f>IF(基本情報入力シート!B25="","",基本情報入力シート!B25)</f>
        <v/>
      </c>
      <c r="N10" s="137"/>
      <c r="O10" s="137"/>
      <c r="P10" s="137"/>
      <c r="Q10" s="137"/>
      <c r="R10" s="137"/>
      <c r="S10" s="137"/>
      <c r="T10" s="137"/>
      <c r="U10" s="137"/>
      <c r="V10" s="137"/>
      <c r="W10" s="138"/>
      <c r="X10" s="117"/>
      <c r="Y10" s="118"/>
      <c r="Z10" s="118"/>
      <c r="AA10" s="118"/>
      <c r="AB10" s="118"/>
      <c r="AC10" s="118"/>
      <c r="AD10" s="118"/>
      <c r="AE10" s="118"/>
      <c r="AF10" s="118"/>
      <c r="AG10" s="118"/>
      <c r="AH10" s="118"/>
      <c r="AI10" s="118"/>
      <c r="AJ10" s="118"/>
      <c r="AK10" s="118"/>
      <c r="AL10" s="118"/>
      <c r="AM10" s="118"/>
      <c r="AN10" s="118"/>
      <c r="AO10" s="119"/>
    </row>
    <row r="11" spans="1:42" ht="20.25" customHeight="1" x14ac:dyDescent="0.45">
      <c r="A11" s="135" t="str">
        <f>IF(基本情報入力シート!B26="", "", "その他収入（" &amp; 基本情報入力シート!B26 &amp; "）")</f>
        <v/>
      </c>
      <c r="B11" s="135"/>
      <c r="C11" s="135"/>
      <c r="D11" s="135"/>
      <c r="E11" s="135"/>
      <c r="F11" s="135"/>
      <c r="G11" s="135"/>
      <c r="H11" s="135"/>
      <c r="I11" s="135"/>
      <c r="J11" s="135"/>
      <c r="K11" s="135"/>
      <c r="L11" s="135"/>
      <c r="M11" s="139" t="str">
        <f>IF(基本情報入力シート!B27="","",基本情報入力シート!B27)</f>
        <v/>
      </c>
      <c r="N11" s="140"/>
      <c r="O11" s="140"/>
      <c r="P11" s="140"/>
      <c r="Q11" s="140"/>
      <c r="R11" s="140"/>
      <c r="S11" s="140"/>
      <c r="T11" s="140"/>
      <c r="U11" s="140"/>
      <c r="V11" s="140"/>
      <c r="W11" s="141"/>
      <c r="X11" s="120"/>
      <c r="Y11" s="121"/>
      <c r="Z11" s="121"/>
      <c r="AA11" s="121"/>
      <c r="AB11" s="121"/>
      <c r="AC11" s="121"/>
      <c r="AD11" s="121"/>
      <c r="AE11" s="121"/>
      <c r="AF11" s="121"/>
      <c r="AG11" s="121"/>
      <c r="AH11" s="121"/>
      <c r="AI11" s="121"/>
      <c r="AJ11" s="121"/>
      <c r="AK11" s="121"/>
      <c r="AL11" s="121"/>
      <c r="AM11" s="121"/>
      <c r="AN11" s="121"/>
      <c r="AO11" s="122"/>
    </row>
    <row r="12" spans="1:42" ht="20.25" customHeight="1" x14ac:dyDescent="0.45">
      <c r="A12" s="81" t="s">
        <v>109</v>
      </c>
      <c r="B12" s="82"/>
      <c r="C12" s="82"/>
      <c r="D12" s="82"/>
      <c r="E12" s="82"/>
      <c r="F12" s="82"/>
      <c r="G12" s="82"/>
      <c r="H12" s="82"/>
      <c r="I12" s="82"/>
      <c r="J12" s="82"/>
      <c r="K12" s="82"/>
      <c r="L12" s="83"/>
      <c r="M12" s="84">
        <f>SUM(M7:W11)</f>
        <v>0</v>
      </c>
      <c r="N12" s="85"/>
      <c r="O12" s="85"/>
      <c r="P12" s="85"/>
      <c r="Q12" s="85"/>
      <c r="R12" s="85"/>
      <c r="S12" s="85"/>
      <c r="T12" s="85"/>
      <c r="U12" s="85"/>
      <c r="V12" s="85"/>
      <c r="W12" s="86"/>
      <c r="X12" s="81" t="s">
        <v>108</v>
      </c>
      <c r="Y12" s="82"/>
      <c r="Z12" s="82"/>
      <c r="AA12" s="82"/>
      <c r="AB12" s="82"/>
      <c r="AC12" s="82"/>
      <c r="AD12" s="82"/>
      <c r="AE12" s="82"/>
      <c r="AF12" s="82"/>
      <c r="AG12" s="82"/>
      <c r="AH12" s="82"/>
      <c r="AI12" s="82"/>
      <c r="AJ12" s="82"/>
      <c r="AK12" s="82"/>
      <c r="AL12" s="82"/>
      <c r="AM12" s="82"/>
      <c r="AN12" s="82"/>
      <c r="AO12" s="83"/>
    </row>
    <row r="13" spans="1:42" ht="20.25" customHeight="1" x14ac:dyDescent="0.45">
      <c r="A13" s="26"/>
      <c r="B13" s="26"/>
      <c r="C13" s="26"/>
      <c r="D13" s="26"/>
      <c r="E13" s="26"/>
      <c r="F13" s="26"/>
      <c r="G13" s="26"/>
      <c r="H13" s="26"/>
      <c r="I13" s="26"/>
      <c r="J13" s="26"/>
      <c r="K13" s="26"/>
      <c r="L13" s="26"/>
      <c r="M13" s="29"/>
      <c r="N13" s="28"/>
      <c r="O13" s="28"/>
      <c r="P13" s="28"/>
      <c r="Q13" s="28"/>
      <c r="R13" s="28"/>
      <c r="S13" s="28"/>
      <c r="T13" s="28"/>
      <c r="U13" s="28"/>
      <c r="V13" s="28"/>
      <c r="W13" s="28"/>
      <c r="X13" s="26"/>
      <c r="Y13" s="26"/>
      <c r="Z13" s="26"/>
      <c r="AA13" s="26"/>
      <c r="AB13" s="26"/>
      <c r="AC13" s="26"/>
      <c r="AD13" s="26"/>
      <c r="AE13" s="26"/>
      <c r="AF13" s="26"/>
      <c r="AG13" s="26"/>
      <c r="AH13" s="26"/>
      <c r="AI13" s="26"/>
      <c r="AJ13" s="26"/>
      <c r="AK13" s="26"/>
      <c r="AL13" s="26"/>
      <c r="AM13" s="26"/>
      <c r="AN13" s="26"/>
      <c r="AO13" s="26"/>
    </row>
    <row r="14" spans="1:42" ht="20.25" customHeight="1" x14ac:dyDescent="0.45">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row>
    <row r="15" spans="1:42" ht="20.25" customHeight="1" x14ac:dyDescent="0.45">
      <c r="A15" s="2" t="s">
        <v>113</v>
      </c>
      <c r="AO15" s="28" t="s">
        <v>104</v>
      </c>
    </row>
    <row r="16" spans="1:42" ht="20.25" customHeight="1" x14ac:dyDescent="0.45">
      <c r="A16" s="124" t="s">
        <v>105</v>
      </c>
      <c r="B16" s="124"/>
      <c r="C16" s="124"/>
      <c r="D16" s="124"/>
      <c r="E16" s="124"/>
      <c r="F16" s="124"/>
      <c r="G16" s="124"/>
      <c r="H16" s="124"/>
      <c r="I16" s="124"/>
      <c r="J16" s="124"/>
      <c r="K16" s="124"/>
      <c r="L16" s="124"/>
      <c r="M16" s="81" t="s">
        <v>106</v>
      </c>
      <c r="N16" s="82"/>
      <c r="O16" s="82"/>
      <c r="P16" s="82"/>
      <c r="Q16" s="82"/>
      <c r="R16" s="82"/>
      <c r="S16" s="82"/>
      <c r="T16" s="82"/>
      <c r="U16" s="82"/>
      <c r="V16" s="82"/>
      <c r="W16" s="83"/>
      <c r="X16" s="81" t="s">
        <v>107</v>
      </c>
      <c r="Y16" s="82"/>
      <c r="Z16" s="82"/>
      <c r="AA16" s="82"/>
      <c r="AB16" s="82"/>
      <c r="AC16" s="82"/>
      <c r="AD16" s="82"/>
      <c r="AE16" s="82"/>
      <c r="AF16" s="82"/>
      <c r="AG16" s="82"/>
      <c r="AH16" s="82"/>
      <c r="AI16" s="82"/>
      <c r="AJ16" s="82"/>
      <c r="AK16" s="82"/>
      <c r="AL16" s="82"/>
      <c r="AM16" s="82"/>
      <c r="AN16" s="82"/>
      <c r="AO16" s="83"/>
    </row>
    <row r="17" spans="1:41" ht="20.25" customHeight="1" x14ac:dyDescent="0.45">
      <c r="A17" s="87" t="s">
        <v>114</v>
      </c>
      <c r="B17" s="88"/>
      <c r="C17" s="88"/>
      <c r="D17" s="88"/>
      <c r="E17" s="88"/>
      <c r="F17" s="88"/>
      <c r="G17" s="88"/>
      <c r="H17" s="88"/>
      <c r="I17" s="88"/>
      <c r="J17" s="88"/>
      <c r="K17" s="88"/>
      <c r="L17" s="89"/>
      <c r="M17" s="96" t="str">
        <f>IF(基本情報入力シート!B28="","",基本情報入力シート!B28)</f>
        <v/>
      </c>
      <c r="N17" s="97"/>
      <c r="O17" s="97"/>
      <c r="P17" s="97"/>
      <c r="Q17" s="97"/>
      <c r="R17" s="97"/>
      <c r="S17" s="97"/>
      <c r="T17" s="97"/>
      <c r="U17" s="97"/>
      <c r="V17" s="97"/>
      <c r="W17" s="98"/>
      <c r="X17" s="105" t="str">
        <f>IF(基本情報入力シート!B29="","",基本情報入力シート!B29)</f>
        <v/>
      </c>
      <c r="Y17" s="106"/>
      <c r="Z17" s="106"/>
      <c r="AA17" s="106"/>
      <c r="AB17" s="106"/>
      <c r="AC17" s="106"/>
      <c r="AD17" s="106"/>
      <c r="AE17" s="106"/>
      <c r="AF17" s="106"/>
      <c r="AG17" s="106"/>
      <c r="AH17" s="106"/>
      <c r="AI17" s="106"/>
      <c r="AJ17" s="106"/>
      <c r="AK17" s="106"/>
      <c r="AL17" s="106"/>
      <c r="AM17" s="106"/>
      <c r="AN17" s="106"/>
      <c r="AO17" s="107"/>
    </row>
    <row r="18" spans="1:41" ht="20.25" customHeight="1" x14ac:dyDescent="0.45">
      <c r="A18" s="90"/>
      <c r="B18" s="91"/>
      <c r="C18" s="91"/>
      <c r="D18" s="91"/>
      <c r="E18" s="91"/>
      <c r="F18" s="91"/>
      <c r="G18" s="91"/>
      <c r="H18" s="91"/>
      <c r="I18" s="91"/>
      <c r="J18" s="91"/>
      <c r="K18" s="91"/>
      <c r="L18" s="92"/>
      <c r="M18" s="99"/>
      <c r="N18" s="100"/>
      <c r="O18" s="100"/>
      <c r="P18" s="100"/>
      <c r="Q18" s="100"/>
      <c r="R18" s="100"/>
      <c r="S18" s="100"/>
      <c r="T18" s="100"/>
      <c r="U18" s="100"/>
      <c r="V18" s="100"/>
      <c r="W18" s="101"/>
      <c r="X18" s="108"/>
      <c r="Y18" s="109"/>
      <c r="Z18" s="109"/>
      <c r="AA18" s="109"/>
      <c r="AB18" s="109"/>
      <c r="AC18" s="109"/>
      <c r="AD18" s="109"/>
      <c r="AE18" s="109"/>
      <c r="AF18" s="109"/>
      <c r="AG18" s="109"/>
      <c r="AH18" s="109"/>
      <c r="AI18" s="109"/>
      <c r="AJ18" s="109"/>
      <c r="AK18" s="109"/>
      <c r="AL18" s="109"/>
      <c r="AM18" s="109"/>
      <c r="AN18" s="109"/>
      <c r="AO18" s="110"/>
    </row>
    <row r="19" spans="1:41" ht="20.25" customHeight="1" x14ac:dyDescent="0.45">
      <c r="A19" s="90"/>
      <c r="B19" s="91"/>
      <c r="C19" s="91"/>
      <c r="D19" s="91"/>
      <c r="E19" s="91"/>
      <c r="F19" s="91"/>
      <c r="G19" s="91"/>
      <c r="H19" s="91"/>
      <c r="I19" s="91"/>
      <c r="J19" s="91"/>
      <c r="K19" s="91"/>
      <c r="L19" s="92"/>
      <c r="M19" s="99"/>
      <c r="N19" s="100"/>
      <c r="O19" s="100"/>
      <c r="P19" s="100"/>
      <c r="Q19" s="100"/>
      <c r="R19" s="100"/>
      <c r="S19" s="100"/>
      <c r="T19" s="100"/>
      <c r="U19" s="100"/>
      <c r="V19" s="100"/>
      <c r="W19" s="101"/>
      <c r="X19" s="108"/>
      <c r="Y19" s="109"/>
      <c r="Z19" s="109"/>
      <c r="AA19" s="109"/>
      <c r="AB19" s="109"/>
      <c r="AC19" s="109"/>
      <c r="AD19" s="109"/>
      <c r="AE19" s="109"/>
      <c r="AF19" s="109"/>
      <c r="AG19" s="109"/>
      <c r="AH19" s="109"/>
      <c r="AI19" s="109"/>
      <c r="AJ19" s="109"/>
      <c r="AK19" s="109"/>
      <c r="AL19" s="109"/>
      <c r="AM19" s="109"/>
      <c r="AN19" s="109"/>
      <c r="AO19" s="110"/>
    </row>
    <row r="20" spans="1:41" ht="20.25" customHeight="1" x14ac:dyDescent="0.45">
      <c r="A20" s="93"/>
      <c r="B20" s="94"/>
      <c r="C20" s="94"/>
      <c r="D20" s="94"/>
      <c r="E20" s="94"/>
      <c r="F20" s="94"/>
      <c r="G20" s="94"/>
      <c r="H20" s="94"/>
      <c r="I20" s="94"/>
      <c r="J20" s="94"/>
      <c r="K20" s="94"/>
      <c r="L20" s="95"/>
      <c r="M20" s="102"/>
      <c r="N20" s="103"/>
      <c r="O20" s="103"/>
      <c r="P20" s="103"/>
      <c r="Q20" s="103"/>
      <c r="R20" s="103"/>
      <c r="S20" s="103"/>
      <c r="T20" s="103"/>
      <c r="U20" s="103"/>
      <c r="V20" s="103"/>
      <c r="W20" s="104"/>
      <c r="X20" s="111"/>
      <c r="Y20" s="112"/>
      <c r="Z20" s="112"/>
      <c r="AA20" s="112"/>
      <c r="AB20" s="112"/>
      <c r="AC20" s="112"/>
      <c r="AD20" s="112"/>
      <c r="AE20" s="112"/>
      <c r="AF20" s="112"/>
      <c r="AG20" s="112"/>
      <c r="AH20" s="112"/>
      <c r="AI20" s="112"/>
      <c r="AJ20" s="112"/>
      <c r="AK20" s="112"/>
      <c r="AL20" s="112"/>
      <c r="AM20" s="112"/>
      <c r="AN20" s="112"/>
      <c r="AO20" s="113"/>
    </row>
    <row r="21" spans="1:41" ht="20.25" customHeight="1" x14ac:dyDescent="0.45">
      <c r="A21" s="81" t="s">
        <v>109</v>
      </c>
      <c r="B21" s="82"/>
      <c r="C21" s="82"/>
      <c r="D21" s="82"/>
      <c r="E21" s="82"/>
      <c r="F21" s="82"/>
      <c r="G21" s="82"/>
      <c r="H21" s="82"/>
      <c r="I21" s="82"/>
      <c r="J21" s="82"/>
      <c r="K21" s="82"/>
      <c r="L21" s="83"/>
      <c r="M21" s="84">
        <f>SUM(M17:W20)</f>
        <v>0</v>
      </c>
      <c r="N21" s="85"/>
      <c r="O21" s="85"/>
      <c r="P21" s="85"/>
      <c r="Q21" s="85"/>
      <c r="R21" s="85"/>
      <c r="S21" s="85"/>
      <c r="T21" s="85"/>
      <c r="U21" s="85"/>
      <c r="V21" s="85"/>
      <c r="W21" s="86"/>
      <c r="X21" s="81" t="s">
        <v>108</v>
      </c>
      <c r="Y21" s="82"/>
      <c r="Z21" s="82"/>
      <c r="AA21" s="82"/>
      <c r="AB21" s="82"/>
      <c r="AC21" s="82"/>
      <c r="AD21" s="82"/>
      <c r="AE21" s="82"/>
      <c r="AF21" s="82"/>
      <c r="AG21" s="82"/>
      <c r="AH21" s="82"/>
      <c r="AI21" s="82"/>
      <c r="AJ21" s="82"/>
      <c r="AK21" s="82"/>
      <c r="AL21" s="82"/>
      <c r="AM21" s="82"/>
      <c r="AN21" s="82"/>
      <c r="AO21" s="83"/>
    </row>
    <row r="22" spans="1:41" ht="20.25" customHeight="1" x14ac:dyDescent="0.45"/>
    <row r="23" spans="1:41" ht="20.25" customHeight="1" x14ac:dyDescent="0.45"/>
    <row r="24" spans="1:41" ht="20.25" customHeight="1" x14ac:dyDescent="0.45"/>
    <row r="25" spans="1:41" ht="20.25" customHeight="1" x14ac:dyDescent="0.45"/>
    <row r="26" spans="1:41" ht="20.25" customHeight="1" x14ac:dyDescent="0.45"/>
    <row r="27" spans="1:41" ht="20.25" customHeight="1" x14ac:dyDescent="0.45"/>
    <row r="28" spans="1:41" ht="20.25" customHeight="1" x14ac:dyDescent="0.45"/>
  </sheetData>
  <mergeCells count="29">
    <mergeCell ref="A3:AP3"/>
    <mergeCell ref="A12:L12"/>
    <mergeCell ref="M12:W12"/>
    <mergeCell ref="A16:L16"/>
    <mergeCell ref="M16:W16"/>
    <mergeCell ref="A7:L8"/>
    <mergeCell ref="M7:W8"/>
    <mergeCell ref="X8:AO8"/>
    <mergeCell ref="A9:L9"/>
    <mergeCell ref="A6:L6"/>
    <mergeCell ref="A11:L11"/>
    <mergeCell ref="A10:L10"/>
    <mergeCell ref="M6:W6"/>
    <mergeCell ref="M9:W9"/>
    <mergeCell ref="M11:W11"/>
    <mergeCell ref="M10:W10"/>
    <mergeCell ref="X16:AO16"/>
    <mergeCell ref="X6:AO6"/>
    <mergeCell ref="X7:AO7"/>
    <mergeCell ref="X9:AO9"/>
    <mergeCell ref="X10:AO10"/>
    <mergeCell ref="X11:AO11"/>
    <mergeCell ref="X12:AO12"/>
    <mergeCell ref="A21:L21"/>
    <mergeCell ref="M21:W21"/>
    <mergeCell ref="X21:AO21"/>
    <mergeCell ref="A17:L20"/>
    <mergeCell ref="M17:W20"/>
    <mergeCell ref="X17:AO20"/>
  </mergeCells>
  <phoneticPr fontId="2"/>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340FC-26D9-40F6-8631-8B1E87121BBA}">
  <sheetPr>
    <pageSetUpPr fitToPage="1"/>
  </sheetPr>
  <dimension ref="A1:AP40"/>
  <sheetViews>
    <sheetView view="pageBreakPreview" zoomScaleNormal="100" zoomScaleSheetLayoutView="100" workbookViewId="0">
      <selection activeCell="B1" sqref="B1"/>
    </sheetView>
  </sheetViews>
  <sheetFormatPr defaultColWidth="8.69921875" defaultRowHeight="19.2" x14ac:dyDescent="0.45"/>
  <cols>
    <col min="1" max="29" width="2.19921875" style="2" customWidth="1"/>
    <col min="30" max="41" width="2.19921875" style="1" customWidth="1"/>
    <col min="42" max="42" width="2.19921875" style="2" customWidth="1"/>
    <col min="43" max="16384" width="8.69921875" style="2"/>
  </cols>
  <sheetData>
    <row r="1" spans="1:42" ht="20.25" customHeight="1" x14ac:dyDescent="0.45">
      <c r="A1" s="2" t="s">
        <v>123</v>
      </c>
      <c r="AD1" s="2"/>
      <c r="AE1" s="2"/>
      <c r="AF1" s="2"/>
      <c r="AG1" s="2"/>
      <c r="AH1" s="2"/>
      <c r="AI1" s="2"/>
      <c r="AJ1" s="2"/>
      <c r="AK1" s="2"/>
      <c r="AL1" s="2"/>
      <c r="AM1" s="2"/>
      <c r="AN1" s="2"/>
      <c r="AO1" s="2"/>
    </row>
    <row r="2" spans="1:42" ht="20.25" customHeight="1" x14ac:dyDescent="0.45">
      <c r="AD2" s="2"/>
      <c r="AE2" s="2"/>
      <c r="AF2" s="2"/>
      <c r="AG2" s="2"/>
      <c r="AH2" s="2"/>
      <c r="AI2" s="2"/>
      <c r="AJ2" s="2"/>
      <c r="AK2" s="2"/>
      <c r="AL2" s="2"/>
      <c r="AM2" s="2"/>
      <c r="AN2" s="2"/>
      <c r="AO2" s="2"/>
    </row>
    <row r="3" spans="1:42" ht="20.25" customHeight="1" x14ac:dyDescent="0.45">
      <c r="A3" s="142" t="s">
        <v>124</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row>
    <row r="4" spans="1:42" ht="20.25" customHeight="1" x14ac:dyDescent="0.45">
      <c r="A4" s="3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row>
    <row r="5" spans="1:42" ht="20.25" customHeight="1" x14ac:dyDescent="0.45">
      <c r="A5" s="170"/>
      <c r="B5" s="171"/>
      <c r="C5" s="171"/>
      <c r="D5" s="171"/>
      <c r="E5" s="171"/>
      <c r="F5" s="171"/>
      <c r="G5" s="171"/>
      <c r="H5" s="171"/>
      <c r="I5" s="171"/>
      <c r="J5" s="171"/>
      <c r="K5" s="171"/>
      <c r="L5" s="171"/>
      <c r="M5" s="171"/>
      <c r="N5" s="171"/>
      <c r="O5" s="171"/>
      <c r="P5" s="171"/>
      <c r="Q5" s="171"/>
      <c r="R5" s="172"/>
      <c r="S5" s="149" t="s">
        <v>125</v>
      </c>
      <c r="T5" s="150"/>
      <c r="U5" s="150"/>
      <c r="V5" s="150"/>
      <c r="W5" s="150"/>
      <c r="X5" s="150"/>
      <c r="Y5" s="150"/>
      <c r="Z5" s="150"/>
      <c r="AA5" s="150"/>
      <c r="AB5" s="150"/>
      <c r="AC5" s="151"/>
      <c r="AD5" s="149" t="s">
        <v>126</v>
      </c>
      <c r="AE5" s="150"/>
      <c r="AF5" s="150"/>
      <c r="AG5" s="150"/>
      <c r="AH5" s="150"/>
      <c r="AI5" s="150"/>
      <c r="AJ5" s="150"/>
      <c r="AK5" s="150"/>
      <c r="AL5" s="150"/>
      <c r="AM5" s="150"/>
      <c r="AN5" s="150"/>
      <c r="AO5" s="151"/>
      <c r="AP5" s="37"/>
    </row>
    <row r="6" spans="1:42" ht="20.25" customHeight="1" thickBot="1" x14ac:dyDescent="0.5">
      <c r="A6" s="173"/>
      <c r="B6" s="174"/>
      <c r="C6" s="174"/>
      <c r="D6" s="174"/>
      <c r="E6" s="174"/>
      <c r="F6" s="174"/>
      <c r="G6" s="174"/>
      <c r="H6" s="174"/>
      <c r="I6" s="174"/>
      <c r="J6" s="174"/>
      <c r="K6" s="174"/>
      <c r="L6" s="174"/>
      <c r="M6" s="174"/>
      <c r="N6" s="174"/>
      <c r="O6" s="174"/>
      <c r="P6" s="174"/>
      <c r="Q6" s="174"/>
      <c r="R6" s="175"/>
      <c r="S6" s="152"/>
      <c r="T6" s="153"/>
      <c r="U6" s="153"/>
      <c r="V6" s="153"/>
      <c r="W6" s="153"/>
      <c r="X6" s="153"/>
      <c r="Y6" s="153"/>
      <c r="Z6" s="153"/>
      <c r="AA6" s="153"/>
      <c r="AB6" s="153"/>
      <c r="AC6" s="154"/>
      <c r="AD6" s="152"/>
      <c r="AE6" s="153"/>
      <c r="AF6" s="153"/>
      <c r="AG6" s="153"/>
      <c r="AH6" s="153"/>
      <c r="AI6" s="153"/>
      <c r="AJ6" s="153"/>
      <c r="AK6" s="153"/>
      <c r="AL6" s="153"/>
      <c r="AM6" s="153"/>
      <c r="AN6" s="153"/>
      <c r="AO6" s="154"/>
      <c r="AP6" s="37"/>
    </row>
    <row r="7" spans="1:42" ht="20.25" customHeight="1" thickTop="1" x14ac:dyDescent="0.45">
      <c r="A7" s="143" t="s">
        <v>127</v>
      </c>
      <c r="B7" s="144"/>
      <c r="C7" s="144"/>
      <c r="D7" s="144"/>
      <c r="E7" s="144"/>
      <c r="F7" s="144"/>
      <c r="G7" s="144"/>
      <c r="H7" s="144"/>
      <c r="I7" s="144"/>
      <c r="J7" s="144"/>
      <c r="K7" s="144"/>
      <c r="L7" s="144"/>
      <c r="M7" s="144"/>
      <c r="N7" s="144"/>
      <c r="O7" s="144"/>
      <c r="P7" s="144"/>
      <c r="Q7" s="144"/>
      <c r="R7" s="145"/>
      <c r="S7" s="176" t="str">
        <f>IF(基本情報入力シート!B31="", "ー", 基本情報入力シート!B31)</f>
        <v>ー</v>
      </c>
      <c r="T7" s="177"/>
      <c r="U7" s="177"/>
      <c r="V7" s="177"/>
      <c r="W7" s="177"/>
      <c r="X7" s="177"/>
      <c r="Y7" s="177"/>
      <c r="Z7" s="177"/>
      <c r="AA7" s="177"/>
      <c r="AB7" s="177"/>
      <c r="AC7" s="178"/>
      <c r="AD7" s="179"/>
      <c r="AE7" s="180"/>
      <c r="AF7" s="180"/>
      <c r="AG7" s="180"/>
      <c r="AH7" s="180"/>
      <c r="AI7" s="180"/>
      <c r="AJ7" s="180"/>
      <c r="AK7" s="180"/>
      <c r="AL7" s="180"/>
      <c r="AM7" s="180"/>
      <c r="AN7" s="180"/>
      <c r="AO7" s="181"/>
      <c r="AP7" s="22"/>
    </row>
    <row r="8" spans="1:42" ht="20.25" customHeight="1" x14ac:dyDescent="0.45">
      <c r="A8" s="146"/>
      <c r="B8" s="147"/>
      <c r="C8" s="147"/>
      <c r="D8" s="147"/>
      <c r="E8" s="147"/>
      <c r="F8" s="147"/>
      <c r="G8" s="147"/>
      <c r="H8" s="147"/>
      <c r="I8" s="147"/>
      <c r="J8" s="147"/>
      <c r="K8" s="147"/>
      <c r="L8" s="147"/>
      <c r="M8" s="147"/>
      <c r="N8" s="147"/>
      <c r="O8" s="147"/>
      <c r="P8" s="147"/>
      <c r="Q8" s="147"/>
      <c r="R8" s="148"/>
      <c r="S8" s="179"/>
      <c r="T8" s="180"/>
      <c r="U8" s="180"/>
      <c r="V8" s="180"/>
      <c r="W8" s="180"/>
      <c r="X8" s="180"/>
      <c r="Y8" s="180"/>
      <c r="Z8" s="180"/>
      <c r="AA8" s="180"/>
      <c r="AB8" s="180"/>
      <c r="AC8" s="181"/>
      <c r="AD8" s="179"/>
      <c r="AE8" s="180"/>
      <c r="AF8" s="180"/>
      <c r="AG8" s="180"/>
      <c r="AH8" s="180"/>
      <c r="AI8" s="180"/>
      <c r="AJ8" s="180"/>
      <c r="AK8" s="180"/>
      <c r="AL8" s="180"/>
      <c r="AM8" s="180"/>
      <c r="AN8" s="180"/>
      <c r="AO8" s="181"/>
      <c r="AP8" s="22"/>
    </row>
    <row r="9" spans="1:42" ht="20.25" customHeight="1" x14ac:dyDescent="0.45">
      <c r="A9" s="155" t="s">
        <v>141</v>
      </c>
      <c r="B9" s="156"/>
      <c r="C9" s="156"/>
      <c r="D9" s="156"/>
      <c r="E9" s="156"/>
      <c r="F9" s="156"/>
      <c r="G9" s="156"/>
      <c r="H9" s="156"/>
      <c r="I9" s="156"/>
      <c r="J9" s="156"/>
      <c r="K9" s="156"/>
      <c r="L9" s="156"/>
      <c r="M9" s="156"/>
      <c r="N9" s="156"/>
      <c r="O9" s="156"/>
      <c r="P9" s="156"/>
      <c r="Q9" s="156"/>
      <c r="R9" s="157"/>
      <c r="S9" s="161" t="str">
        <f>IF(基本情報入力シート!B33="", "ー", 基本情報入力シート!B33)</f>
        <v>ー</v>
      </c>
      <c r="T9" s="162"/>
      <c r="U9" s="162"/>
      <c r="V9" s="162"/>
      <c r="W9" s="162"/>
      <c r="X9" s="162"/>
      <c r="Y9" s="162"/>
      <c r="Z9" s="162"/>
      <c r="AA9" s="162"/>
      <c r="AB9" s="162"/>
      <c r="AC9" s="163"/>
      <c r="AD9" s="182" t="str">
        <f>IF(基本情報入力シート!B32="", "ー", 基本情報入力シート!B32)</f>
        <v>ー</v>
      </c>
      <c r="AE9" s="183"/>
      <c r="AF9" s="183"/>
      <c r="AG9" s="183"/>
      <c r="AH9" s="183"/>
      <c r="AI9" s="183"/>
      <c r="AJ9" s="183"/>
      <c r="AK9" s="183"/>
      <c r="AL9" s="183"/>
      <c r="AM9" s="183"/>
      <c r="AN9" s="183"/>
      <c r="AO9" s="184"/>
      <c r="AP9" s="37"/>
    </row>
    <row r="10" spans="1:42" ht="20.25" customHeight="1" x14ac:dyDescent="0.45">
      <c r="A10" s="158"/>
      <c r="B10" s="159"/>
      <c r="C10" s="159"/>
      <c r="D10" s="159"/>
      <c r="E10" s="159"/>
      <c r="F10" s="159"/>
      <c r="G10" s="159"/>
      <c r="H10" s="159"/>
      <c r="I10" s="159"/>
      <c r="J10" s="159"/>
      <c r="K10" s="159"/>
      <c r="L10" s="159"/>
      <c r="M10" s="159"/>
      <c r="N10" s="159"/>
      <c r="O10" s="159"/>
      <c r="P10" s="159"/>
      <c r="Q10" s="159"/>
      <c r="R10" s="160"/>
      <c r="S10" s="164" t="s">
        <v>129</v>
      </c>
      <c r="T10" s="165"/>
      <c r="U10" s="165"/>
      <c r="V10" s="165"/>
      <c r="W10" s="165"/>
      <c r="X10" s="165"/>
      <c r="Y10" s="165"/>
      <c r="Z10" s="165"/>
      <c r="AA10" s="165"/>
      <c r="AB10" s="165"/>
      <c r="AC10" s="166"/>
      <c r="AD10" s="185" t="s">
        <v>128</v>
      </c>
      <c r="AE10" s="186"/>
      <c r="AF10" s="186"/>
      <c r="AG10" s="186"/>
      <c r="AH10" s="186"/>
      <c r="AI10" s="186"/>
      <c r="AJ10" s="186"/>
      <c r="AK10" s="186"/>
      <c r="AL10" s="186"/>
      <c r="AM10" s="186"/>
      <c r="AN10" s="186"/>
      <c r="AO10" s="187"/>
      <c r="AP10" s="37"/>
    </row>
    <row r="11" spans="1:42" ht="20.25" customHeight="1" x14ac:dyDescent="0.45">
      <c r="A11" s="158"/>
      <c r="B11" s="159"/>
      <c r="C11" s="159"/>
      <c r="D11" s="159"/>
      <c r="E11" s="159"/>
      <c r="F11" s="159"/>
      <c r="G11" s="159"/>
      <c r="H11" s="159"/>
      <c r="I11" s="159"/>
      <c r="J11" s="159"/>
      <c r="K11" s="159"/>
      <c r="L11" s="159"/>
      <c r="M11" s="159"/>
      <c r="N11" s="159"/>
      <c r="O11" s="159"/>
      <c r="P11" s="159"/>
      <c r="Q11" s="159"/>
      <c r="R11" s="160"/>
      <c r="S11" s="167" t="str">
        <f>IF(基本情報入力シート!B34="", "ー", 基本情報入力シート!B34)</f>
        <v>ー</v>
      </c>
      <c r="T11" s="168"/>
      <c r="U11" s="168"/>
      <c r="V11" s="168"/>
      <c r="W11" s="168"/>
      <c r="X11" s="168"/>
      <c r="Y11" s="168"/>
      <c r="Z11" s="168"/>
      <c r="AA11" s="168"/>
      <c r="AB11" s="168"/>
      <c r="AC11" s="169"/>
      <c r="AD11" s="188"/>
      <c r="AE11" s="189"/>
      <c r="AF11" s="189"/>
      <c r="AG11" s="189"/>
      <c r="AH11" s="189"/>
      <c r="AI11" s="189"/>
      <c r="AJ11" s="189"/>
      <c r="AK11" s="189"/>
      <c r="AL11" s="189"/>
      <c r="AM11" s="189"/>
      <c r="AN11" s="189"/>
      <c r="AO11" s="190"/>
      <c r="AP11" s="37"/>
    </row>
    <row r="12" spans="1:42" ht="20.25" customHeight="1" x14ac:dyDescent="0.45">
      <c r="A12" s="200"/>
      <c r="B12" s="201"/>
      <c r="C12" s="205" t="s">
        <v>142</v>
      </c>
      <c r="D12" s="206"/>
      <c r="E12" s="206"/>
      <c r="F12" s="206"/>
      <c r="G12" s="206"/>
      <c r="H12" s="206"/>
      <c r="I12" s="206"/>
      <c r="J12" s="206"/>
      <c r="K12" s="206"/>
      <c r="L12" s="206"/>
      <c r="M12" s="206"/>
      <c r="N12" s="206"/>
      <c r="O12" s="206"/>
      <c r="P12" s="206"/>
      <c r="Q12" s="206"/>
      <c r="R12" s="207"/>
      <c r="S12" s="161" t="str">
        <f>IF(基本情報入力シート!B35="", "ー", 基本情報入力シート!B35)</f>
        <v>ー</v>
      </c>
      <c r="T12" s="162"/>
      <c r="U12" s="162"/>
      <c r="V12" s="162"/>
      <c r="W12" s="162"/>
      <c r="X12" s="162"/>
      <c r="Y12" s="162"/>
      <c r="Z12" s="162"/>
      <c r="AA12" s="162"/>
      <c r="AB12" s="162"/>
      <c r="AC12" s="163"/>
      <c r="AD12" s="239"/>
      <c r="AE12" s="239"/>
      <c r="AF12" s="239"/>
      <c r="AG12" s="239"/>
      <c r="AH12" s="239"/>
      <c r="AI12" s="239"/>
      <c r="AJ12" s="239"/>
      <c r="AK12" s="239"/>
      <c r="AL12" s="239"/>
      <c r="AM12" s="239"/>
      <c r="AN12" s="239"/>
      <c r="AO12" s="239"/>
      <c r="AP12" s="37"/>
    </row>
    <row r="13" spans="1:42" ht="20.25" customHeight="1" x14ac:dyDescent="0.45">
      <c r="A13" s="200"/>
      <c r="B13" s="201"/>
      <c r="C13" s="208"/>
      <c r="D13" s="209"/>
      <c r="E13" s="209"/>
      <c r="F13" s="209"/>
      <c r="G13" s="209"/>
      <c r="H13" s="209"/>
      <c r="I13" s="209"/>
      <c r="J13" s="209"/>
      <c r="K13" s="209"/>
      <c r="L13" s="209"/>
      <c r="M13" s="209"/>
      <c r="N13" s="209"/>
      <c r="O13" s="209"/>
      <c r="P13" s="209"/>
      <c r="Q13" s="209"/>
      <c r="R13" s="210"/>
      <c r="S13" s="164" t="s">
        <v>129</v>
      </c>
      <c r="T13" s="165"/>
      <c r="U13" s="165"/>
      <c r="V13" s="165"/>
      <c r="W13" s="165"/>
      <c r="X13" s="165"/>
      <c r="Y13" s="165"/>
      <c r="Z13" s="165"/>
      <c r="AA13" s="165"/>
      <c r="AB13" s="165"/>
      <c r="AC13" s="166"/>
      <c r="AD13" s="239"/>
      <c r="AE13" s="239"/>
      <c r="AF13" s="239"/>
      <c r="AG13" s="239"/>
      <c r="AH13" s="239"/>
      <c r="AI13" s="239"/>
      <c r="AJ13" s="239"/>
      <c r="AK13" s="239"/>
      <c r="AL13" s="239"/>
      <c r="AM13" s="239"/>
      <c r="AN13" s="239"/>
      <c r="AO13" s="239"/>
      <c r="AP13" s="37"/>
    </row>
    <row r="14" spans="1:42" ht="20.25" customHeight="1" x14ac:dyDescent="0.45">
      <c r="A14" s="200"/>
      <c r="B14" s="201"/>
      <c r="C14" s="208"/>
      <c r="D14" s="209"/>
      <c r="E14" s="209"/>
      <c r="F14" s="209"/>
      <c r="G14" s="209"/>
      <c r="H14" s="209"/>
      <c r="I14" s="209"/>
      <c r="J14" s="209"/>
      <c r="K14" s="209"/>
      <c r="L14" s="209"/>
      <c r="M14" s="209"/>
      <c r="N14" s="209"/>
      <c r="O14" s="209"/>
      <c r="P14" s="209"/>
      <c r="Q14" s="209"/>
      <c r="R14" s="210"/>
      <c r="S14" s="202" t="str">
        <f>IF(基本情報入力シート!B36="", "ー", 基本情報入力シート!B36)</f>
        <v>ー</v>
      </c>
      <c r="T14" s="203"/>
      <c r="U14" s="203"/>
      <c r="V14" s="203"/>
      <c r="W14" s="203"/>
      <c r="X14" s="203"/>
      <c r="Y14" s="203"/>
      <c r="Z14" s="203"/>
      <c r="AA14" s="203"/>
      <c r="AB14" s="203"/>
      <c r="AC14" s="204"/>
      <c r="AD14" s="239"/>
      <c r="AE14" s="239"/>
      <c r="AF14" s="239"/>
      <c r="AG14" s="239"/>
      <c r="AH14" s="239"/>
      <c r="AI14" s="239"/>
      <c r="AJ14" s="239"/>
      <c r="AK14" s="239"/>
      <c r="AL14" s="239"/>
      <c r="AM14" s="239"/>
      <c r="AN14" s="239"/>
      <c r="AO14" s="239"/>
      <c r="AP14" s="37"/>
    </row>
    <row r="15" spans="1:42" ht="20.25" customHeight="1" x14ac:dyDescent="0.45">
      <c r="A15" s="191" t="s">
        <v>143</v>
      </c>
      <c r="B15" s="192"/>
      <c r="C15" s="192"/>
      <c r="D15" s="192"/>
      <c r="E15" s="192"/>
      <c r="F15" s="192"/>
      <c r="G15" s="192"/>
      <c r="H15" s="192"/>
      <c r="I15" s="192"/>
      <c r="J15" s="192"/>
      <c r="K15" s="192"/>
      <c r="L15" s="192"/>
      <c r="M15" s="192"/>
      <c r="N15" s="192"/>
      <c r="O15" s="192"/>
      <c r="P15" s="192"/>
      <c r="Q15" s="192"/>
      <c r="R15" s="193"/>
      <c r="S15" s="161" t="str">
        <f>IF(基本情報入力シート!B38="", "ー", 基本情報入力シート!B38)</f>
        <v>ー</v>
      </c>
      <c r="T15" s="162"/>
      <c r="U15" s="162"/>
      <c r="V15" s="162"/>
      <c r="W15" s="162"/>
      <c r="X15" s="162"/>
      <c r="Y15" s="162"/>
      <c r="Z15" s="162"/>
      <c r="AA15" s="162"/>
      <c r="AB15" s="162"/>
      <c r="AC15" s="163"/>
      <c r="AD15" s="182" t="str">
        <f>IF(基本情報入力シート!B37="", "ー", 基本情報入力シート!B37)</f>
        <v>ー</v>
      </c>
      <c r="AE15" s="183"/>
      <c r="AF15" s="183"/>
      <c r="AG15" s="183"/>
      <c r="AH15" s="183"/>
      <c r="AI15" s="183"/>
      <c r="AJ15" s="183"/>
      <c r="AK15" s="183"/>
      <c r="AL15" s="183"/>
      <c r="AM15" s="183"/>
      <c r="AN15" s="183"/>
      <c r="AO15" s="184"/>
      <c r="AP15" s="37"/>
    </row>
    <row r="16" spans="1:42" ht="20.25" customHeight="1" x14ac:dyDescent="0.45">
      <c r="A16" s="194"/>
      <c r="B16" s="195"/>
      <c r="C16" s="195"/>
      <c r="D16" s="195"/>
      <c r="E16" s="195"/>
      <c r="F16" s="195"/>
      <c r="G16" s="195"/>
      <c r="H16" s="195"/>
      <c r="I16" s="195"/>
      <c r="J16" s="195"/>
      <c r="K16" s="195"/>
      <c r="L16" s="195"/>
      <c r="M16" s="195"/>
      <c r="N16" s="195"/>
      <c r="O16" s="195"/>
      <c r="P16" s="195"/>
      <c r="Q16" s="195"/>
      <c r="R16" s="196"/>
      <c r="S16" s="216"/>
      <c r="T16" s="217"/>
      <c r="U16" s="217"/>
      <c r="V16" s="217"/>
      <c r="W16" s="217"/>
      <c r="X16" s="217"/>
      <c r="Y16" s="217"/>
      <c r="Z16" s="217"/>
      <c r="AA16" s="217"/>
      <c r="AB16" s="217"/>
      <c r="AC16" s="218"/>
      <c r="AD16" s="240" t="s">
        <v>130</v>
      </c>
      <c r="AE16" s="241"/>
      <c r="AF16" s="241"/>
      <c r="AG16" s="241"/>
      <c r="AH16" s="241"/>
      <c r="AI16" s="241"/>
      <c r="AJ16" s="241"/>
      <c r="AK16" s="241"/>
      <c r="AL16" s="241"/>
      <c r="AM16" s="241"/>
      <c r="AN16" s="241"/>
      <c r="AO16" s="242"/>
      <c r="AP16" s="37"/>
    </row>
    <row r="17" spans="1:42" ht="20.25" customHeight="1" x14ac:dyDescent="0.45">
      <c r="A17" s="194"/>
      <c r="B17" s="195"/>
      <c r="C17" s="195"/>
      <c r="D17" s="195"/>
      <c r="E17" s="195"/>
      <c r="F17" s="195"/>
      <c r="G17" s="195"/>
      <c r="H17" s="195"/>
      <c r="I17" s="195"/>
      <c r="J17" s="195"/>
      <c r="K17" s="195"/>
      <c r="L17" s="195"/>
      <c r="M17" s="195"/>
      <c r="N17" s="195"/>
      <c r="O17" s="195"/>
      <c r="P17" s="195"/>
      <c r="Q17" s="195"/>
      <c r="R17" s="196"/>
      <c r="S17" s="216"/>
      <c r="T17" s="217"/>
      <c r="U17" s="217"/>
      <c r="V17" s="217"/>
      <c r="W17" s="217"/>
      <c r="X17" s="217"/>
      <c r="Y17" s="217"/>
      <c r="Z17" s="217"/>
      <c r="AA17" s="217"/>
      <c r="AB17" s="217"/>
      <c r="AC17" s="218"/>
      <c r="AD17" s="240" t="s">
        <v>131</v>
      </c>
      <c r="AE17" s="241"/>
      <c r="AF17" s="241"/>
      <c r="AG17" s="241"/>
      <c r="AH17" s="241"/>
      <c r="AI17" s="241"/>
      <c r="AJ17" s="241"/>
      <c r="AK17" s="241"/>
      <c r="AL17" s="241"/>
      <c r="AM17" s="241"/>
      <c r="AN17" s="241"/>
      <c r="AO17" s="242"/>
      <c r="AP17" s="37"/>
    </row>
    <row r="18" spans="1:42" ht="20.25" customHeight="1" x14ac:dyDescent="0.45">
      <c r="A18" s="194"/>
      <c r="B18" s="195"/>
      <c r="C18" s="195"/>
      <c r="D18" s="195"/>
      <c r="E18" s="195"/>
      <c r="F18" s="195"/>
      <c r="G18" s="195"/>
      <c r="H18" s="195"/>
      <c r="I18" s="195"/>
      <c r="J18" s="195"/>
      <c r="K18" s="195"/>
      <c r="L18" s="195"/>
      <c r="M18" s="195"/>
      <c r="N18" s="195"/>
      <c r="O18" s="195"/>
      <c r="P18" s="195"/>
      <c r="Q18" s="195"/>
      <c r="R18" s="196"/>
      <c r="S18" s="216"/>
      <c r="T18" s="217"/>
      <c r="U18" s="217"/>
      <c r="V18" s="217"/>
      <c r="W18" s="217"/>
      <c r="X18" s="217"/>
      <c r="Y18" s="217"/>
      <c r="Z18" s="217"/>
      <c r="AA18" s="217"/>
      <c r="AB18" s="217"/>
      <c r="AC18" s="218"/>
      <c r="AD18" s="240" t="s">
        <v>132</v>
      </c>
      <c r="AE18" s="241"/>
      <c r="AF18" s="241"/>
      <c r="AG18" s="241"/>
      <c r="AH18" s="241"/>
      <c r="AI18" s="241"/>
      <c r="AJ18" s="241"/>
      <c r="AK18" s="241"/>
      <c r="AL18" s="241"/>
      <c r="AM18" s="241"/>
      <c r="AN18" s="241"/>
      <c r="AO18" s="242"/>
      <c r="AP18" s="37"/>
    </row>
    <row r="19" spans="1:42" ht="20.25" customHeight="1" x14ac:dyDescent="0.45">
      <c r="A19" s="194"/>
      <c r="B19" s="195"/>
      <c r="C19" s="195"/>
      <c r="D19" s="195"/>
      <c r="E19" s="195"/>
      <c r="F19" s="195"/>
      <c r="G19" s="195"/>
      <c r="H19" s="195"/>
      <c r="I19" s="195"/>
      <c r="J19" s="195"/>
      <c r="K19" s="195"/>
      <c r="L19" s="195"/>
      <c r="M19" s="195"/>
      <c r="N19" s="195"/>
      <c r="O19" s="195"/>
      <c r="P19" s="195"/>
      <c r="Q19" s="195"/>
      <c r="R19" s="196"/>
      <c r="S19" s="216"/>
      <c r="T19" s="217"/>
      <c r="U19" s="217"/>
      <c r="V19" s="217"/>
      <c r="W19" s="217"/>
      <c r="X19" s="217"/>
      <c r="Y19" s="217"/>
      <c r="Z19" s="217"/>
      <c r="AA19" s="217"/>
      <c r="AB19" s="217"/>
      <c r="AC19" s="218"/>
      <c r="AD19" s="240" t="s">
        <v>130</v>
      </c>
      <c r="AE19" s="241"/>
      <c r="AF19" s="241"/>
      <c r="AG19" s="241"/>
      <c r="AH19" s="241"/>
      <c r="AI19" s="241"/>
      <c r="AJ19" s="241"/>
      <c r="AK19" s="241"/>
      <c r="AL19" s="241"/>
      <c r="AM19" s="241"/>
      <c r="AN19" s="241"/>
      <c r="AO19" s="242"/>
      <c r="AP19" s="37"/>
    </row>
    <row r="20" spans="1:42" ht="20.25" customHeight="1" x14ac:dyDescent="0.45">
      <c r="A20" s="194"/>
      <c r="B20" s="195"/>
      <c r="C20" s="195"/>
      <c r="D20" s="195"/>
      <c r="E20" s="195"/>
      <c r="F20" s="195"/>
      <c r="G20" s="195"/>
      <c r="H20" s="195"/>
      <c r="I20" s="195"/>
      <c r="J20" s="195"/>
      <c r="K20" s="195"/>
      <c r="L20" s="195"/>
      <c r="M20" s="195"/>
      <c r="N20" s="195"/>
      <c r="O20" s="195"/>
      <c r="P20" s="195"/>
      <c r="Q20" s="195"/>
      <c r="R20" s="196"/>
      <c r="S20" s="216"/>
      <c r="T20" s="217"/>
      <c r="U20" s="217"/>
      <c r="V20" s="217"/>
      <c r="W20" s="217"/>
      <c r="X20" s="217"/>
      <c r="Y20" s="217"/>
      <c r="Z20" s="217"/>
      <c r="AA20" s="217"/>
      <c r="AB20" s="217"/>
      <c r="AC20" s="218"/>
      <c r="AD20" s="240" t="s">
        <v>133</v>
      </c>
      <c r="AE20" s="241"/>
      <c r="AF20" s="241"/>
      <c r="AG20" s="241"/>
      <c r="AH20" s="241"/>
      <c r="AI20" s="241"/>
      <c r="AJ20" s="241"/>
      <c r="AK20" s="241"/>
      <c r="AL20" s="241"/>
      <c r="AM20" s="241"/>
      <c r="AN20" s="241"/>
      <c r="AO20" s="242"/>
      <c r="AP20" s="37"/>
    </row>
    <row r="21" spans="1:42" ht="20.25" customHeight="1" x14ac:dyDescent="0.45">
      <c r="A21" s="194"/>
      <c r="B21" s="195"/>
      <c r="C21" s="195"/>
      <c r="D21" s="195"/>
      <c r="E21" s="195"/>
      <c r="F21" s="195"/>
      <c r="G21" s="195"/>
      <c r="H21" s="195"/>
      <c r="I21" s="195"/>
      <c r="J21" s="195"/>
      <c r="K21" s="195"/>
      <c r="L21" s="195"/>
      <c r="M21" s="195"/>
      <c r="N21" s="195"/>
      <c r="O21" s="195"/>
      <c r="P21" s="195"/>
      <c r="Q21" s="195"/>
      <c r="R21" s="196"/>
      <c r="S21" s="216"/>
      <c r="T21" s="217"/>
      <c r="U21" s="217"/>
      <c r="V21" s="217"/>
      <c r="W21" s="217"/>
      <c r="X21" s="217"/>
      <c r="Y21" s="217"/>
      <c r="Z21" s="217"/>
      <c r="AA21" s="217"/>
      <c r="AB21" s="217"/>
      <c r="AC21" s="218"/>
      <c r="AD21" s="246" t="s">
        <v>134</v>
      </c>
      <c r="AE21" s="247"/>
      <c r="AF21" s="247"/>
      <c r="AG21" s="247"/>
      <c r="AH21" s="247"/>
      <c r="AI21" s="247"/>
      <c r="AJ21" s="247"/>
      <c r="AK21" s="247"/>
      <c r="AL21" s="247"/>
      <c r="AM21" s="247"/>
      <c r="AN21" s="247"/>
      <c r="AO21" s="248"/>
      <c r="AP21" s="37"/>
    </row>
    <row r="22" spans="1:42" ht="20.25" customHeight="1" x14ac:dyDescent="0.45">
      <c r="A22" s="197"/>
      <c r="B22" s="198"/>
      <c r="C22" s="198"/>
      <c r="D22" s="198"/>
      <c r="E22" s="198"/>
      <c r="F22" s="198"/>
      <c r="G22" s="198"/>
      <c r="H22" s="198"/>
      <c r="I22" s="198"/>
      <c r="J22" s="198"/>
      <c r="K22" s="198"/>
      <c r="L22" s="198"/>
      <c r="M22" s="198"/>
      <c r="N22" s="198"/>
      <c r="O22" s="198"/>
      <c r="P22" s="198"/>
      <c r="Q22" s="198"/>
      <c r="R22" s="199"/>
      <c r="S22" s="219"/>
      <c r="T22" s="220"/>
      <c r="U22" s="220"/>
      <c r="V22" s="220"/>
      <c r="W22" s="220"/>
      <c r="X22" s="220"/>
      <c r="Y22" s="220"/>
      <c r="Z22" s="220"/>
      <c r="AA22" s="220"/>
      <c r="AB22" s="220"/>
      <c r="AC22" s="221"/>
      <c r="AD22" s="249"/>
      <c r="AE22" s="250"/>
      <c r="AF22" s="250"/>
      <c r="AG22" s="250"/>
      <c r="AH22" s="250"/>
      <c r="AI22" s="250"/>
      <c r="AJ22" s="250"/>
      <c r="AK22" s="250"/>
      <c r="AL22" s="250"/>
      <c r="AM22" s="250"/>
      <c r="AN22" s="250"/>
      <c r="AO22" s="251"/>
      <c r="AP22" s="37"/>
    </row>
    <row r="23" spans="1:42" ht="20.25" customHeight="1" x14ac:dyDescent="0.45">
      <c r="A23" s="211" t="s">
        <v>144</v>
      </c>
      <c r="B23" s="212"/>
      <c r="C23" s="212"/>
      <c r="D23" s="212"/>
      <c r="E23" s="212"/>
      <c r="F23" s="212"/>
      <c r="G23" s="212"/>
      <c r="H23" s="212"/>
      <c r="I23" s="212"/>
      <c r="J23" s="212"/>
      <c r="K23" s="212"/>
      <c r="L23" s="212"/>
      <c r="M23" s="212"/>
      <c r="N23" s="212"/>
      <c r="O23" s="212"/>
      <c r="P23" s="212"/>
      <c r="Q23" s="212"/>
      <c r="R23" s="213"/>
      <c r="S23" s="161" t="str">
        <f>IF(基本情報入力シート!B39="", "ー", 基本情報入力シート!B39)</f>
        <v>ー</v>
      </c>
      <c r="T23" s="162"/>
      <c r="U23" s="162"/>
      <c r="V23" s="162"/>
      <c r="W23" s="162"/>
      <c r="X23" s="162"/>
      <c r="Y23" s="162"/>
      <c r="Z23" s="162"/>
      <c r="AA23" s="162"/>
      <c r="AB23" s="162"/>
      <c r="AC23" s="163"/>
      <c r="AD23" s="252"/>
      <c r="AE23" s="252"/>
      <c r="AF23" s="252"/>
      <c r="AG23" s="252"/>
      <c r="AH23" s="252"/>
      <c r="AI23" s="252"/>
      <c r="AJ23" s="252"/>
      <c r="AK23" s="252"/>
      <c r="AL23" s="252"/>
      <c r="AM23" s="252"/>
      <c r="AN23" s="252"/>
      <c r="AO23" s="252"/>
      <c r="AP23" s="37"/>
    </row>
    <row r="24" spans="1:42" ht="20.25" customHeight="1" x14ac:dyDescent="0.45">
      <c r="A24" s="214"/>
      <c r="B24" s="79"/>
      <c r="C24" s="79"/>
      <c r="D24" s="79"/>
      <c r="E24" s="79"/>
      <c r="F24" s="79"/>
      <c r="G24" s="79"/>
      <c r="H24" s="79"/>
      <c r="I24" s="79"/>
      <c r="J24" s="79"/>
      <c r="K24" s="79"/>
      <c r="L24" s="79"/>
      <c r="M24" s="79"/>
      <c r="N24" s="79"/>
      <c r="O24" s="79"/>
      <c r="P24" s="79"/>
      <c r="Q24" s="79"/>
      <c r="R24" s="215"/>
      <c r="S24" s="164" t="s">
        <v>129</v>
      </c>
      <c r="T24" s="165"/>
      <c r="U24" s="165"/>
      <c r="V24" s="165"/>
      <c r="W24" s="165"/>
      <c r="X24" s="165"/>
      <c r="Y24" s="165"/>
      <c r="Z24" s="165"/>
      <c r="AA24" s="165"/>
      <c r="AB24" s="165"/>
      <c r="AC24" s="166"/>
      <c r="AD24" s="239"/>
      <c r="AE24" s="239"/>
      <c r="AF24" s="239"/>
      <c r="AG24" s="239"/>
      <c r="AH24" s="239"/>
      <c r="AI24" s="239"/>
      <c r="AJ24" s="239"/>
      <c r="AK24" s="239"/>
      <c r="AL24" s="239"/>
      <c r="AM24" s="239"/>
      <c r="AN24" s="239"/>
      <c r="AO24" s="239"/>
      <c r="AP24" s="37"/>
    </row>
    <row r="25" spans="1:42" ht="20.25" customHeight="1" x14ac:dyDescent="0.45">
      <c r="A25" s="214"/>
      <c r="B25" s="79"/>
      <c r="C25" s="79"/>
      <c r="D25" s="79"/>
      <c r="E25" s="79"/>
      <c r="F25" s="79"/>
      <c r="G25" s="79"/>
      <c r="H25" s="79"/>
      <c r="I25" s="79"/>
      <c r="J25" s="79"/>
      <c r="K25" s="79"/>
      <c r="L25" s="79"/>
      <c r="M25" s="79"/>
      <c r="N25" s="79"/>
      <c r="O25" s="79"/>
      <c r="P25" s="79"/>
      <c r="Q25" s="79"/>
      <c r="R25" s="215"/>
      <c r="S25" s="202" t="str">
        <f>IF(基本情報入力シート!B40="", "ー", 基本情報入力シート!B40)</f>
        <v>ー</v>
      </c>
      <c r="T25" s="203"/>
      <c r="U25" s="203"/>
      <c r="V25" s="203"/>
      <c r="W25" s="203"/>
      <c r="X25" s="203"/>
      <c r="Y25" s="203"/>
      <c r="Z25" s="203"/>
      <c r="AA25" s="203"/>
      <c r="AB25" s="203"/>
      <c r="AC25" s="204"/>
      <c r="AD25" s="239"/>
      <c r="AE25" s="239"/>
      <c r="AF25" s="239"/>
      <c r="AG25" s="239"/>
      <c r="AH25" s="239"/>
      <c r="AI25" s="239"/>
      <c r="AJ25" s="239"/>
      <c r="AK25" s="239"/>
      <c r="AL25" s="239"/>
      <c r="AM25" s="239"/>
      <c r="AN25" s="239"/>
      <c r="AO25" s="239"/>
      <c r="AP25" s="37"/>
    </row>
    <row r="26" spans="1:42" ht="20.25" customHeight="1" x14ac:dyDescent="0.45">
      <c r="A26" s="263" t="s">
        <v>138</v>
      </c>
      <c r="B26" s="264"/>
      <c r="C26" s="264"/>
      <c r="D26" s="264"/>
      <c r="E26" s="264"/>
      <c r="F26" s="264"/>
      <c r="G26" s="264"/>
      <c r="H26" s="264"/>
      <c r="I26" s="264"/>
      <c r="J26" s="264"/>
      <c r="K26" s="264"/>
      <c r="L26" s="264"/>
      <c r="M26" s="264"/>
      <c r="N26" s="264"/>
      <c r="O26" s="264"/>
      <c r="P26" s="264"/>
      <c r="Q26" s="264"/>
      <c r="R26" s="265"/>
      <c r="S26" s="161" t="str">
        <f>IF(基本情報入力シート!B41="", "ー", 基本情報入力シート!B41)</f>
        <v>ー</v>
      </c>
      <c r="T26" s="162"/>
      <c r="U26" s="162"/>
      <c r="V26" s="162"/>
      <c r="W26" s="162"/>
      <c r="X26" s="162"/>
      <c r="Y26" s="162"/>
      <c r="Z26" s="162"/>
      <c r="AA26" s="162"/>
      <c r="AB26" s="162"/>
      <c r="AC26" s="163"/>
      <c r="AD26" s="253"/>
      <c r="AE26" s="253"/>
      <c r="AF26" s="253"/>
      <c r="AG26" s="253"/>
      <c r="AH26" s="253"/>
      <c r="AI26" s="253"/>
      <c r="AJ26" s="253"/>
      <c r="AK26" s="253"/>
      <c r="AL26" s="253"/>
      <c r="AM26" s="253"/>
      <c r="AN26" s="253"/>
      <c r="AO26" s="253"/>
      <c r="AP26" s="22"/>
    </row>
    <row r="27" spans="1:42" ht="20.25" customHeight="1" x14ac:dyDescent="0.45">
      <c r="A27" s="222" t="s">
        <v>137</v>
      </c>
      <c r="B27" s="223"/>
      <c r="C27" s="223"/>
      <c r="D27" s="223"/>
      <c r="E27" s="223"/>
      <c r="F27" s="223"/>
      <c r="G27" s="223"/>
      <c r="H27" s="223"/>
      <c r="I27" s="223"/>
      <c r="J27" s="223"/>
      <c r="K27" s="223"/>
      <c r="L27" s="223"/>
      <c r="M27" s="223"/>
      <c r="N27" s="223"/>
      <c r="O27" s="223"/>
      <c r="P27" s="223"/>
      <c r="Q27" s="223"/>
      <c r="R27" s="224"/>
      <c r="S27" s="161" t="str">
        <f>IF(基本情報入力シート!B43="", "ー", 基本情報入力シート!B43)</f>
        <v>ー</v>
      </c>
      <c r="T27" s="162"/>
      <c r="U27" s="162"/>
      <c r="V27" s="162"/>
      <c r="W27" s="162"/>
      <c r="X27" s="162"/>
      <c r="Y27" s="162"/>
      <c r="Z27" s="162"/>
      <c r="AA27" s="162"/>
      <c r="AB27" s="162"/>
      <c r="AC27" s="163"/>
      <c r="AD27" s="161" t="str">
        <f>IF(基本情報入力シート!B42="", "ー", 基本情報入力シート!B42)</f>
        <v>ー</v>
      </c>
      <c r="AE27" s="162"/>
      <c r="AF27" s="162"/>
      <c r="AG27" s="162"/>
      <c r="AH27" s="162"/>
      <c r="AI27" s="162"/>
      <c r="AJ27" s="162"/>
      <c r="AK27" s="162"/>
      <c r="AL27" s="162"/>
      <c r="AM27" s="162"/>
      <c r="AN27" s="162"/>
      <c r="AO27" s="163"/>
      <c r="AP27" s="22"/>
    </row>
    <row r="28" spans="1:42" ht="20.25" customHeight="1" x14ac:dyDescent="0.45">
      <c r="A28" s="228"/>
      <c r="B28" s="229"/>
      <c r="C28" s="229"/>
      <c r="D28" s="229"/>
      <c r="E28" s="229"/>
      <c r="F28" s="229"/>
      <c r="G28" s="229"/>
      <c r="H28" s="229"/>
      <c r="I28" s="229"/>
      <c r="J28" s="229"/>
      <c r="K28" s="229"/>
      <c r="L28" s="229"/>
      <c r="M28" s="229"/>
      <c r="N28" s="229"/>
      <c r="O28" s="229"/>
      <c r="P28" s="229"/>
      <c r="Q28" s="229"/>
      <c r="R28" s="230"/>
      <c r="S28" s="234"/>
      <c r="T28" s="72"/>
      <c r="U28" s="72"/>
      <c r="V28" s="72"/>
      <c r="W28" s="72"/>
      <c r="X28" s="72"/>
      <c r="Y28" s="72"/>
      <c r="Z28" s="72"/>
      <c r="AA28" s="72"/>
      <c r="AB28" s="72"/>
      <c r="AC28" s="235"/>
      <c r="AD28" s="240" t="s">
        <v>135</v>
      </c>
      <c r="AE28" s="241"/>
      <c r="AF28" s="241"/>
      <c r="AG28" s="241"/>
      <c r="AH28" s="241"/>
      <c r="AI28" s="241"/>
      <c r="AJ28" s="241"/>
      <c r="AK28" s="241"/>
      <c r="AL28" s="241"/>
      <c r="AM28" s="241"/>
      <c r="AN28" s="241"/>
      <c r="AO28" s="242"/>
      <c r="AP28" s="22"/>
    </row>
    <row r="29" spans="1:42" ht="20.25" customHeight="1" x14ac:dyDescent="0.45">
      <c r="A29" s="225"/>
      <c r="B29" s="226"/>
      <c r="C29" s="226"/>
      <c r="D29" s="226"/>
      <c r="E29" s="226"/>
      <c r="F29" s="226"/>
      <c r="G29" s="226"/>
      <c r="H29" s="226"/>
      <c r="I29" s="226"/>
      <c r="J29" s="226"/>
      <c r="K29" s="226"/>
      <c r="L29" s="226"/>
      <c r="M29" s="226"/>
      <c r="N29" s="226"/>
      <c r="O29" s="226"/>
      <c r="P29" s="226"/>
      <c r="Q29" s="226"/>
      <c r="R29" s="227"/>
      <c r="S29" s="236"/>
      <c r="T29" s="237"/>
      <c r="U29" s="237"/>
      <c r="V29" s="237"/>
      <c r="W29" s="237"/>
      <c r="X29" s="237"/>
      <c r="Y29" s="237"/>
      <c r="Z29" s="237"/>
      <c r="AA29" s="237"/>
      <c r="AB29" s="237"/>
      <c r="AC29" s="238"/>
      <c r="AD29" s="254" t="s">
        <v>136</v>
      </c>
      <c r="AE29" s="255"/>
      <c r="AF29" s="255"/>
      <c r="AG29" s="255"/>
      <c r="AH29" s="255"/>
      <c r="AI29" s="255"/>
      <c r="AJ29" s="255"/>
      <c r="AK29" s="255"/>
      <c r="AL29" s="255"/>
      <c r="AM29" s="255"/>
      <c r="AN29" s="255"/>
      <c r="AO29" s="256"/>
      <c r="AP29" s="22"/>
    </row>
    <row r="30" spans="1:42" ht="20.25" customHeight="1" x14ac:dyDescent="0.45">
      <c r="A30" s="205" t="s">
        <v>145</v>
      </c>
      <c r="B30" s="206"/>
      <c r="C30" s="206"/>
      <c r="D30" s="206"/>
      <c r="E30" s="206"/>
      <c r="F30" s="206"/>
      <c r="G30" s="206"/>
      <c r="H30" s="206"/>
      <c r="I30" s="206"/>
      <c r="J30" s="206"/>
      <c r="K30" s="206"/>
      <c r="L30" s="206"/>
      <c r="M30" s="206"/>
      <c r="N30" s="206"/>
      <c r="O30" s="206"/>
      <c r="P30" s="206"/>
      <c r="Q30" s="206"/>
      <c r="R30" s="207"/>
      <c r="S30" s="161" t="str">
        <f>IF(基本情報入力シート!B44="", "ー", 基本情報入力シート!B44)</f>
        <v>ー</v>
      </c>
      <c r="T30" s="162"/>
      <c r="U30" s="162"/>
      <c r="V30" s="162"/>
      <c r="W30" s="162"/>
      <c r="X30" s="162"/>
      <c r="Y30" s="162"/>
      <c r="Z30" s="162"/>
      <c r="AA30" s="162"/>
      <c r="AB30" s="162"/>
      <c r="AC30" s="163"/>
      <c r="AD30" s="253"/>
      <c r="AE30" s="253"/>
      <c r="AF30" s="253"/>
      <c r="AG30" s="253"/>
      <c r="AH30" s="253"/>
      <c r="AI30" s="253"/>
      <c r="AJ30" s="253"/>
      <c r="AK30" s="253"/>
      <c r="AL30" s="253"/>
      <c r="AM30" s="253"/>
      <c r="AN30" s="253"/>
      <c r="AO30" s="253"/>
      <c r="AP30" s="22"/>
    </row>
    <row r="31" spans="1:42" ht="20.25" customHeight="1" x14ac:dyDescent="0.45">
      <c r="A31" s="243"/>
      <c r="B31" s="244"/>
      <c r="C31" s="244"/>
      <c r="D31" s="244"/>
      <c r="E31" s="244"/>
      <c r="F31" s="244"/>
      <c r="G31" s="244"/>
      <c r="H31" s="244"/>
      <c r="I31" s="244"/>
      <c r="J31" s="244"/>
      <c r="K31" s="244"/>
      <c r="L31" s="244"/>
      <c r="M31" s="244"/>
      <c r="N31" s="244"/>
      <c r="O31" s="244"/>
      <c r="P31" s="244"/>
      <c r="Q31" s="244"/>
      <c r="R31" s="245"/>
      <c r="S31" s="231"/>
      <c r="T31" s="232"/>
      <c r="U31" s="232"/>
      <c r="V31" s="232"/>
      <c r="W31" s="232"/>
      <c r="X31" s="232"/>
      <c r="Y31" s="232"/>
      <c r="Z31" s="232"/>
      <c r="AA31" s="232"/>
      <c r="AB31" s="232"/>
      <c r="AC31" s="233"/>
      <c r="AD31" s="253"/>
      <c r="AE31" s="253"/>
      <c r="AF31" s="253"/>
      <c r="AG31" s="253"/>
      <c r="AH31" s="253"/>
      <c r="AI31" s="253"/>
      <c r="AJ31" s="253"/>
      <c r="AK31" s="253"/>
      <c r="AL31" s="253"/>
      <c r="AM31" s="253"/>
      <c r="AN31" s="253"/>
      <c r="AO31" s="253"/>
      <c r="AP31" s="22"/>
    </row>
    <row r="32" spans="1:42" ht="20.25" customHeight="1" x14ac:dyDescent="0.45">
      <c r="A32" s="222" t="str">
        <f>IF(基本情報入力シート!B45&lt;&gt;"", 基本情報入力シート!B45, "その他着工に必要な手続" &amp; CHAR(10) &amp; "（〇〇（手続き名））")</f>
        <v>その他着工に必要な手続
（〇〇（手続き名））</v>
      </c>
      <c r="B32" s="223"/>
      <c r="C32" s="223"/>
      <c r="D32" s="223"/>
      <c r="E32" s="223"/>
      <c r="F32" s="223"/>
      <c r="G32" s="223"/>
      <c r="H32" s="223"/>
      <c r="I32" s="223"/>
      <c r="J32" s="223"/>
      <c r="K32" s="223"/>
      <c r="L32" s="223"/>
      <c r="M32" s="223"/>
      <c r="N32" s="223"/>
      <c r="O32" s="223"/>
      <c r="P32" s="223"/>
      <c r="Q32" s="223"/>
      <c r="R32" s="224"/>
      <c r="S32" s="161" t="str">
        <f>IF(基本情報入力シート!B46="", "ー", 基本情報入力シート!B46)</f>
        <v>ー</v>
      </c>
      <c r="T32" s="162"/>
      <c r="U32" s="162"/>
      <c r="V32" s="162"/>
      <c r="W32" s="162"/>
      <c r="X32" s="162"/>
      <c r="Y32" s="162"/>
      <c r="Z32" s="162"/>
      <c r="AA32" s="162"/>
      <c r="AB32" s="162"/>
      <c r="AC32" s="163"/>
      <c r="AD32" s="253"/>
      <c r="AE32" s="253"/>
      <c r="AF32" s="253"/>
      <c r="AG32" s="253"/>
      <c r="AH32" s="253"/>
      <c r="AI32" s="253"/>
      <c r="AJ32" s="253"/>
      <c r="AK32" s="253"/>
      <c r="AL32" s="253"/>
      <c r="AM32" s="253"/>
      <c r="AN32" s="253"/>
      <c r="AO32" s="253"/>
      <c r="AP32" s="22"/>
    </row>
    <row r="33" spans="1:42" ht="20.25" customHeight="1" x14ac:dyDescent="0.45">
      <c r="A33" s="225"/>
      <c r="B33" s="226"/>
      <c r="C33" s="226"/>
      <c r="D33" s="226"/>
      <c r="E33" s="226"/>
      <c r="F33" s="226"/>
      <c r="G33" s="226"/>
      <c r="H33" s="226"/>
      <c r="I33" s="226"/>
      <c r="J33" s="226"/>
      <c r="K33" s="226"/>
      <c r="L33" s="226"/>
      <c r="M33" s="226"/>
      <c r="N33" s="226"/>
      <c r="O33" s="226"/>
      <c r="P33" s="226"/>
      <c r="Q33" s="226"/>
      <c r="R33" s="227"/>
      <c r="S33" s="231"/>
      <c r="T33" s="232"/>
      <c r="U33" s="232"/>
      <c r="V33" s="232"/>
      <c r="W33" s="232"/>
      <c r="X33" s="232"/>
      <c r="Y33" s="232"/>
      <c r="Z33" s="232"/>
      <c r="AA33" s="232"/>
      <c r="AB33" s="232"/>
      <c r="AC33" s="233"/>
      <c r="AD33" s="253"/>
      <c r="AE33" s="253"/>
      <c r="AF33" s="253"/>
      <c r="AG33" s="253"/>
      <c r="AH33" s="253"/>
      <c r="AI33" s="253"/>
      <c r="AJ33" s="253"/>
      <c r="AK33" s="253"/>
      <c r="AL33" s="253"/>
      <c r="AM33" s="253"/>
      <c r="AN33" s="253"/>
      <c r="AO33" s="253"/>
      <c r="AP33" s="22"/>
    </row>
    <row r="34" spans="1:42" ht="20.25" customHeight="1" x14ac:dyDescent="0.45">
      <c r="A34" s="260" t="s">
        <v>139</v>
      </c>
      <c r="B34" s="261"/>
      <c r="C34" s="261"/>
      <c r="D34" s="261"/>
      <c r="E34" s="261"/>
      <c r="F34" s="261"/>
      <c r="G34" s="261"/>
      <c r="H34" s="261"/>
      <c r="I34" s="261"/>
      <c r="J34" s="261"/>
      <c r="K34" s="261"/>
      <c r="L34" s="261"/>
      <c r="M34" s="261"/>
      <c r="N34" s="261"/>
      <c r="O34" s="261"/>
      <c r="P34" s="261"/>
      <c r="Q34" s="261"/>
      <c r="R34" s="262"/>
      <c r="S34" s="257" t="str">
        <f>IF(基本情報入力シート!B47="", "ー", 基本情報入力シート!B47)</f>
        <v>ー</v>
      </c>
      <c r="T34" s="258"/>
      <c r="U34" s="258"/>
      <c r="V34" s="258"/>
      <c r="W34" s="258"/>
      <c r="X34" s="258"/>
      <c r="Y34" s="258"/>
      <c r="Z34" s="258"/>
      <c r="AA34" s="258"/>
      <c r="AB34" s="258"/>
      <c r="AC34" s="259"/>
      <c r="AD34" s="253"/>
      <c r="AE34" s="253"/>
      <c r="AF34" s="253"/>
      <c r="AG34" s="253"/>
      <c r="AH34" s="253"/>
      <c r="AI34" s="253"/>
      <c r="AJ34" s="253"/>
      <c r="AK34" s="253"/>
      <c r="AL34" s="253"/>
      <c r="AM34" s="253"/>
      <c r="AN34" s="253"/>
      <c r="AO34" s="253"/>
      <c r="AP34" s="22"/>
    </row>
    <row r="35" spans="1:42" ht="20.25" customHeight="1" x14ac:dyDescent="0.45">
      <c r="A35" s="260" t="s">
        <v>140</v>
      </c>
      <c r="B35" s="261"/>
      <c r="C35" s="261"/>
      <c r="D35" s="261"/>
      <c r="E35" s="261"/>
      <c r="F35" s="261"/>
      <c r="G35" s="261"/>
      <c r="H35" s="261"/>
      <c r="I35" s="261"/>
      <c r="J35" s="261"/>
      <c r="K35" s="261"/>
      <c r="L35" s="261"/>
      <c r="M35" s="261"/>
      <c r="N35" s="261"/>
      <c r="O35" s="261"/>
      <c r="P35" s="261"/>
      <c r="Q35" s="261"/>
      <c r="R35" s="262"/>
      <c r="S35" s="257" t="str">
        <f>IF(基本情報入力シート!B48="", "ー", 基本情報入力シート!B48)</f>
        <v>ー</v>
      </c>
      <c r="T35" s="258"/>
      <c r="U35" s="258"/>
      <c r="V35" s="258"/>
      <c r="W35" s="258"/>
      <c r="X35" s="258"/>
      <c r="Y35" s="258"/>
      <c r="Z35" s="258"/>
      <c r="AA35" s="258"/>
      <c r="AB35" s="258"/>
      <c r="AC35" s="259"/>
      <c r="AD35" s="253"/>
      <c r="AE35" s="253"/>
      <c r="AF35" s="253"/>
      <c r="AG35" s="253"/>
      <c r="AH35" s="253"/>
      <c r="AI35" s="253"/>
      <c r="AJ35" s="253"/>
      <c r="AK35" s="253"/>
      <c r="AL35" s="253"/>
      <c r="AM35" s="253"/>
      <c r="AN35" s="253"/>
      <c r="AO35" s="253"/>
      <c r="AP35" s="22"/>
    </row>
    <row r="36" spans="1:42" ht="20.25" customHeight="1" x14ac:dyDescent="0.45">
      <c r="A36" s="260" t="s">
        <v>78</v>
      </c>
      <c r="B36" s="261"/>
      <c r="C36" s="261"/>
      <c r="D36" s="261"/>
      <c r="E36" s="261"/>
      <c r="F36" s="261"/>
      <c r="G36" s="261"/>
      <c r="H36" s="261"/>
      <c r="I36" s="261"/>
      <c r="J36" s="261"/>
      <c r="K36" s="261"/>
      <c r="L36" s="261"/>
      <c r="M36" s="261"/>
      <c r="N36" s="261"/>
      <c r="O36" s="261"/>
      <c r="P36" s="261"/>
      <c r="Q36" s="261"/>
      <c r="R36" s="262"/>
      <c r="S36" s="257" t="str">
        <f>IF(基本情報入力シート!B49="", "ー", 基本情報入力シート!B49)</f>
        <v>ー</v>
      </c>
      <c r="T36" s="258"/>
      <c r="U36" s="258"/>
      <c r="V36" s="258"/>
      <c r="W36" s="258"/>
      <c r="X36" s="258"/>
      <c r="Y36" s="258"/>
      <c r="Z36" s="258"/>
      <c r="AA36" s="258"/>
      <c r="AB36" s="258"/>
      <c r="AC36" s="259"/>
      <c r="AD36" s="253"/>
      <c r="AE36" s="253"/>
      <c r="AF36" s="253"/>
      <c r="AG36" s="253"/>
      <c r="AH36" s="253"/>
      <c r="AI36" s="253"/>
      <c r="AJ36" s="253"/>
      <c r="AK36" s="253"/>
      <c r="AL36" s="253"/>
      <c r="AM36" s="253"/>
      <c r="AN36" s="253"/>
      <c r="AO36" s="253"/>
      <c r="AP36" s="22"/>
    </row>
    <row r="37" spans="1:42" ht="20.25" customHeight="1" x14ac:dyDescent="0.4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row>
    <row r="38" spans="1:42" x14ac:dyDescent="0.45">
      <c r="AD38" s="2"/>
      <c r="AE38" s="2"/>
      <c r="AF38" s="2"/>
      <c r="AG38" s="2"/>
      <c r="AH38" s="2"/>
      <c r="AI38" s="2"/>
      <c r="AJ38" s="2"/>
      <c r="AK38" s="2"/>
      <c r="AL38" s="2"/>
      <c r="AM38" s="2"/>
      <c r="AN38" s="2"/>
      <c r="AO38" s="2"/>
    </row>
    <row r="39" spans="1:42" x14ac:dyDescent="0.45">
      <c r="AD39" s="2"/>
      <c r="AE39" s="2"/>
      <c r="AF39" s="2"/>
      <c r="AG39" s="2"/>
      <c r="AH39" s="2"/>
      <c r="AI39" s="2"/>
      <c r="AJ39" s="2"/>
      <c r="AK39" s="2"/>
      <c r="AL39" s="2"/>
      <c r="AM39" s="2"/>
      <c r="AN39" s="2"/>
      <c r="AO39" s="2"/>
    </row>
    <row r="40" spans="1:42" x14ac:dyDescent="0.45">
      <c r="AD40" s="2"/>
      <c r="AE40" s="2"/>
      <c r="AF40" s="2"/>
      <c r="AG40" s="2"/>
      <c r="AH40" s="2"/>
      <c r="AI40" s="2"/>
      <c r="AJ40" s="2"/>
      <c r="AK40" s="2"/>
      <c r="AL40" s="2"/>
      <c r="AM40" s="2"/>
      <c r="AN40" s="2"/>
      <c r="AO40" s="2"/>
    </row>
  </sheetData>
  <sheetProtection sheet="1" objects="1" scenarios="1"/>
  <mergeCells count="58">
    <mergeCell ref="AD20:AO20"/>
    <mergeCell ref="A30:R31"/>
    <mergeCell ref="AD21:AO22"/>
    <mergeCell ref="AD23:AO25"/>
    <mergeCell ref="AD26:AO26"/>
    <mergeCell ref="AD27:AO27"/>
    <mergeCell ref="AD30:AO36"/>
    <mergeCell ref="AD28:AO28"/>
    <mergeCell ref="AD29:AO29"/>
    <mergeCell ref="S34:AC34"/>
    <mergeCell ref="S35:AC35"/>
    <mergeCell ref="S36:AC36"/>
    <mergeCell ref="A36:R36"/>
    <mergeCell ref="A35:R35"/>
    <mergeCell ref="A34:R34"/>
    <mergeCell ref="A26:R26"/>
    <mergeCell ref="AD12:AO14"/>
    <mergeCell ref="AD16:AO16"/>
    <mergeCell ref="AD17:AO17"/>
    <mergeCell ref="AD18:AO18"/>
    <mergeCell ref="AD19:AO19"/>
    <mergeCell ref="AD15:AO15"/>
    <mergeCell ref="A32:R33"/>
    <mergeCell ref="A27:R29"/>
    <mergeCell ref="S33:AC33"/>
    <mergeCell ref="S27:AC27"/>
    <mergeCell ref="S28:AC28"/>
    <mergeCell ref="S29:AC29"/>
    <mergeCell ref="S30:AC30"/>
    <mergeCell ref="S31:AC31"/>
    <mergeCell ref="S32:AC32"/>
    <mergeCell ref="S26:AC26"/>
    <mergeCell ref="A15:R22"/>
    <mergeCell ref="S23:AC23"/>
    <mergeCell ref="A12:B14"/>
    <mergeCell ref="S15:AC15"/>
    <mergeCell ref="S12:AC12"/>
    <mergeCell ref="S13:AC13"/>
    <mergeCell ref="S14:AC14"/>
    <mergeCell ref="C12:R14"/>
    <mergeCell ref="A23:R25"/>
    <mergeCell ref="S24:AC24"/>
    <mergeCell ref="S16:AC22"/>
    <mergeCell ref="S25:AC25"/>
    <mergeCell ref="A3:AP3"/>
    <mergeCell ref="A7:R8"/>
    <mergeCell ref="S5:AC6"/>
    <mergeCell ref="A9:R11"/>
    <mergeCell ref="S9:AC9"/>
    <mergeCell ref="S10:AC10"/>
    <mergeCell ref="S11:AC11"/>
    <mergeCell ref="A5:R6"/>
    <mergeCell ref="S7:AC7"/>
    <mergeCell ref="S8:AC8"/>
    <mergeCell ref="AD5:AO6"/>
    <mergeCell ref="AD7:AO8"/>
    <mergeCell ref="AD9:AO9"/>
    <mergeCell ref="AD10:AO11"/>
  </mergeCells>
  <phoneticPr fontId="2"/>
  <pageMargins left="0.7" right="0.7" top="0.75" bottom="0.75" header="0.3" footer="0.3"/>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12E1E-D0C3-4153-AAF3-CEB929213CAC}">
  <sheetPr>
    <pageSetUpPr fitToPage="1"/>
  </sheetPr>
  <dimension ref="A1:AR42"/>
  <sheetViews>
    <sheetView view="pageBreakPreview" zoomScaleNormal="100" zoomScaleSheetLayoutView="100" workbookViewId="0"/>
  </sheetViews>
  <sheetFormatPr defaultColWidth="8.69921875" defaultRowHeight="19.2" x14ac:dyDescent="0.45"/>
  <cols>
    <col min="1" max="42" width="2.19921875" style="2" customWidth="1"/>
    <col min="43" max="16384" width="8.69921875" style="2"/>
  </cols>
  <sheetData>
    <row r="1" spans="1:41" ht="20.25" customHeight="1" x14ac:dyDescent="0.45">
      <c r="A1" s="2" t="s">
        <v>118</v>
      </c>
    </row>
    <row r="2" spans="1:41" ht="20.25" customHeight="1" x14ac:dyDescent="0.45"/>
    <row r="3" spans="1:41" ht="20.25" customHeight="1" x14ac:dyDescent="0.45">
      <c r="K3" s="24"/>
      <c r="L3" s="24"/>
      <c r="AD3" s="75" t="str">
        <f>DBCS(TEXT(基本情報入力シート!B51,"ggge年m月d日"))</f>
        <v>明治３３年１月０日</v>
      </c>
      <c r="AE3" s="75"/>
      <c r="AF3" s="75"/>
      <c r="AG3" s="75"/>
      <c r="AH3" s="75"/>
      <c r="AI3" s="75"/>
      <c r="AJ3" s="75"/>
      <c r="AK3" s="75"/>
      <c r="AL3" s="75"/>
      <c r="AM3" s="75"/>
      <c r="AN3" s="75"/>
    </row>
    <row r="4" spans="1:41" ht="20.25" customHeight="1" x14ac:dyDescent="0.45"/>
    <row r="5" spans="1:41" ht="20.25" customHeight="1" x14ac:dyDescent="0.45">
      <c r="B5" s="2" t="s">
        <v>1</v>
      </c>
    </row>
    <row r="6" spans="1:41" ht="20.25" customHeight="1" x14ac:dyDescent="0.45"/>
    <row r="7" spans="1:41" ht="20.25" customHeight="1" x14ac:dyDescent="0.45">
      <c r="L7" s="51" t="s">
        <v>151</v>
      </c>
      <c r="M7" s="51"/>
      <c r="N7" s="51"/>
      <c r="O7" s="51"/>
      <c r="P7" s="51"/>
      <c r="Q7" s="51"/>
      <c r="R7" s="51"/>
    </row>
    <row r="8" spans="1:41" ht="20.25" customHeight="1" x14ac:dyDescent="0.45">
      <c r="L8" s="51"/>
      <c r="M8" s="266" t="s">
        <v>152</v>
      </c>
      <c r="N8" s="266"/>
      <c r="O8" s="266"/>
      <c r="P8" s="266"/>
      <c r="Q8" s="266"/>
      <c r="R8" s="266"/>
      <c r="S8" s="76">
        <f>基本情報入力シート!B5</f>
        <v>0</v>
      </c>
      <c r="T8" s="76"/>
      <c r="U8" s="76"/>
      <c r="V8" s="76"/>
      <c r="W8" s="76"/>
      <c r="X8" s="76"/>
      <c r="Y8" s="76"/>
      <c r="Z8" s="76"/>
      <c r="AA8" s="76"/>
      <c r="AB8" s="76"/>
      <c r="AC8" s="76"/>
      <c r="AD8" s="76"/>
      <c r="AE8" s="76"/>
      <c r="AF8" s="76"/>
      <c r="AG8" s="76"/>
      <c r="AH8" s="76"/>
      <c r="AI8" s="76"/>
      <c r="AJ8" s="76"/>
      <c r="AK8" s="76"/>
      <c r="AL8" s="76"/>
      <c r="AM8" s="76"/>
      <c r="AN8" s="76"/>
      <c r="AO8" s="76"/>
    </row>
    <row r="9" spans="1:41" ht="20.25" customHeight="1" x14ac:dyDescent="0.45">
      <c r="L9" s="51"/>
      <c r="M9" s="266" t="s">
        <v>153</v>
      </c>
      <c r="N9" s="266"/>
      <c r="O9" s="266"/>
      <c r="P9" s="266"/>
      <c r="Q9" s="266"/>
      <c r="R9" s="266"/>
      <c r="S9" s="77">
        <f>基本情報入力シート!B6</f>
        <v>0</v>
      </c>
      <c r="T9" s="77"/>
      <c r="U9" s="77"/>
      <c r="V9" s="77"/>
      <c r="W9" s="77"/>
      <c r="X9" s="77"/>
      <c r="Y9" s="77"/>
      <c r="Z9" s="77"/>
      <c r="AA9" s="77"/>
      <c r="AB9" s="77"/>
      <c r="AC9" s="77"/>
      <c r="AD9" s="77"/>
      <c r="AE9" s="77"/>
      <c r="AF9" s="77"/>
      <c r="AG9" s="77"/>
      <c r="AH9" s="77"/>
      <c r="AI9" s="77"/>
      <c r="AJ9" s="77"/>
      <c r="AK9" s="77"/>
      <c r="AL9" s="77"/>
      <c r="AM9" s="77"/>
      <c r="AN9" s="77"/>
      <c r="AO9" s="77"/>
    </row>
    <row r="10" spans="1:41" ht="20.25" customHeight="1" x14ac:dyDescent="0.45">
      <c r="L10" s="51"/>
      <c r="M10" s="267" t="s">
        <v>149</v>
      </c>
      <c r="N10" s="267"/>
      <c r="O10" s="267"/>
      <c r="P10" s="267"/>
      <c r="Q10" s="267"/>
      <c r="R10" s="267"/>
      <c r="S10" s="76" t="str">
        <f>基本情報入力シート!B7 &amp; "・" &amp; 基本情報入力シート!B8</f>
        <v>・</v>
      </c>
      <c r="T10" s="76"/>
      <c r="U10" s="76"/>
      <c r="V10" s="76"/>
      <c r="W10" s="76"/>
      <c r="X10" s="76"/>
      <c r="Y10" s="76"/>
      <c r="Z10" s="76"/>
      <c r="AA10" s="76"/>
      <c r="AB10" s="76"/>
      <c r="AC10" s="76"/>
      <c r="AD10" s="76"/>
      <c r="AE10" s="76"/>
      <c r="AF10" s="76"/>
      <c r="AG10" s="76"/>
      <c r="AH10" s="76"/>
      <c r="AI10" s="76"/>
      <c r="AJ10" s="76"/>
      <c r="AK10" s="76"/>
      <c r="AL10" s="76"/>
      <c r="AM10" s="76"/>
      <c r="AN10" s="76"/>
      <c r="AO10" s="76"/>
    </row>
    <row r="11" spans="1:41" ht="20.25" customHeight="1" x14ac:dyDescent="0.45">
      <c r="L11" s="51"/>
      <c r="M11" s="266" t="s">
        <v>154</v>
      </c>
      <c r="N11" s="266"/>
      <c r="O11" s="266"/>
      <c r="P11" s="266"/>
      <c r="Q11" s="266"/>
      <c r="R11" s="266"/>
      <c r="S11" s="76">
        <f>基本情報入力シート!B9</f>
        <v>0</v>
      </c>
      <c r="T11" s="76"/>
      <c r="U11" s="76"/>
      <c r="V11" s="76"/>
      <c r="W11" s="76"/>
      <c r="X11" s="76"/>
      <c r="Y11" s="76"/>
      <c r="Z11" s="76"/>
      <c r="AA11" s="76"/>
      <c r="AB11" s="76"/>
      <c r="AC11" s="76"/>
      <c r="AD11" s="76"/>
      <c r="AE11" s="76"/>
      <c r="AF11" s="76"/>
      <c r="AG11" s="76"/>
      <c r="AH11" s="76"/>
      <c r="AI11" s="76"/>
      <c r="AJ11" s="76"/>
      <c r="AK11" s="76"/>
      <c r="AL11" s="76"/>
      <c r="AM11" s="76"/>
      <c r="AN11" s="76"/>
      <c r="AO11" s="76"/>
    </row>
    <row r="12" spans="1:41" ht="20.25" customHeight="1" x14ac:dyDescent="0.45"/>
    <row r="13" spans="1:41" ht="20.25" customHeight="1" x14ac:dyDescent="0.45"/>
    <row r="14" spans="1:41" ht="20.25" customHeight="1" x14ac:dyDescent="0.45">
      <c r="A14" s="78" t="s">
        <v>119</v>
      </c>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row>
    <row r="15" spans="1:41" ht="20.25" customHeight="1" x14ac:dyDescent="0.45"/>
    <row r="16" spans="1:41" ht="20.25" customHeight="1" x14ac:dyDescent="0.45">
      <c r="B16" s="80" t="str">
        <f>ASC(TEXT(基本情報入力シート!B17,"ggge年m月d日"))&amp;"付け豊介護発第"&amp;ASC(基本情報入力シート!B18)&amp;"で補助金の交付決定を受けた" &amp; 基本情報入力シート!B52 &amp; "について、"</f>
        <v>明治33年1月0日付け豊介護発第で補助金の交付決定を受けたについて、</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row>
    <row r="17" spans="1:44" ht="20.25" customHeight="1" x14ac:dyDescent="0.45">
      <c r="A17" s="6"/>
      <c r="B17" s="76" t="s">
        <v>120</v>
      </c>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row>
    <row r="18" spans="1:44" ht="20.25" customHeight="1" x14ac:dyDescent="0.45">
      <c r="AR18" s="6"/>
    </row>
    <row r="19" spans="1:44" ht="20.25" customHeight="1" x14ac:dyDescent="0.45">
      <c r="A19" s="72" t="s">
        <v>7</v>
      </c>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row>
    <row r="20" spans="1:44" ht="20.25" customHeight="1" x14ac:dyDescent="0.45"/>
    <row r="21" spans="1:44" ht="20.25" customHeight="1" x14ac:dyDescent="0.45">
      <c r="B21" s="2" t="s">
        <v>8</v>
      </c>
    </row>
    <row r="22" spans="1:44" ht="20.25" customHeight="1" x14ac:dyDescent="0.45">
      <c r="B22" s="5" t="str">
        <f>IFERROR("金" &amp; TEXT(基本情報入力シート!B19, "#,##0") &amp; "円", "")</f>
        <v>金0円</v>
      </c>
    </row>
    <row r="23" spans="1:44" ht="20.25" customHeight="1" x14ac:dyDescent="0.45"/>
    <row r="24" spans="1:44" ht="20.25" customHeight="1" x14ac:dyDescent="0.45">
      <c r="B24" s="2" t="s">
        <v>9</v>
      </c>
    </row>
    <row r="25" spans="1:44" s="4" customFormat="1" ht="20.25" customHeight="1" x14ac:dyDescent="0.45">
      <c r="C25" s="7"/>
      <c r="D25" s="74">
        <f>基本情報入力シート!B53</f>
        <v>0</v>
      </c>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row>
    <row r="26" spans="1:44" s="4" customFormat="1" ht="20.25" customHeight="1" x14ac:dyDescent="0.45">
      <c r="B26" s="7"/>
      <c r="C26" s="7"/>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row>
    <row r="27" spans="1:44" ht="20.25" customHeight="1" x14ac:dyDescent="0.45"/>
    <row r="28" spans="1:44" ht="20.25" customHeight="1" x14ac:dyDescent="0.45">
      <c r="B28" s="2" t="s">
        <v>10</v>
      </c>
    </row>
    <row r="29" spans="1:44" ht="20.25" customHeight="1" x14ac:dyDescent="0.45">
      <c r="B29" s="3" t="s">
        <v>11</v>
      </c>
    </row>
    <row r="30" spans="1:44" ht="20.25" customHeight="1" x14ac:dyDescent="0.45"/>
    <row r="31" spans="1:44" ht="20.25" customHeight="1" x14ac:dyDescent="0.45"/>
    <row r="32" spans="1:44" ht="20.25" customHeight="1" x14ac:dyDescent="0.45"/>
    <row r="33" ht="20.25" customHeight="1" x14ac:dyDescent="0.45"/>
    <row r="34" ht="20.25" customHeight="1" x14ac:dyDescent="0.45"/>
    <row r="35" ht="20.25" customHeight="1" x14ac:dyDescent="0.45"/>
    <row r="36" ht="20.25" customHeight="1" x14ac:dyDescent="0.45"/>
    <row r="37" ht="20.25" customHeight="1" x14ac:dyDescent="0.45"/>
    <row r="38" ht="20.25" customHeight="1" x14ac:dyDescent="0.45"/>
    <row r="39" ht="20.25" customHeight="1" x14ac:dyDescent="0.45"/>
    <row r="40" ht="20.25" customHeight="1" x14ac:dyDescent="0.45"/>
    <row r="41" ht="20.25" customHeight="1" x14ac:dyDescent="0.45"/>
    <row r="42" ht="20.25" customHeight="1" x14ac:dyDescent="0.45"/>
  </sheetData>
  <sheetProtection sheet="1" objects="1" scenarios="1"/>
  <mergeCells count="14">
    <mergeCell ref="S10:AO10"/>
    <mergeCell ref="AD3:AN3"/>
    <mergeCell ref="S8:AO8"/>
    <mergeCell ref="S9:AO9"/>
    <mergeCell ref="M8:R8"/>
    <mergeCell ref="M9:R9"/>
    <mergeCell ref="M10:R10"/>
    <mergeCell ref="D25:AO26"/>
    <mergeCell ref="S11:AO11"/>
    <mergeCell ref="A14:AO14"/>
    <mergeCell ref="B16:AO16"/>
    <mergeCell ref="B17:AO17"/>
    <mergeCell ref="A19:AO19"/>
    <mergeCell ref="M11:R11"/>
  </mergeCells>
  <phoneticPr fontId="2"/>
  <pageMargins left="0.7" right="0.7" top="0.75" bottom="0.75" header="0.3" footer="0.3"/>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07238-CD85-4D69-9255-5A618BF573EC}">
  <sheetPr>
    <pageSetUpPr fitToPage="1"/>
  </sheetPr>
  <dimension ref="A1:AP28"/>
  <sheetViews>
    <sheetView view="pageBreakPreview" zoomScaleNormal="100" zoomScaleSheetLayoutView="100" workbookViewId="0"/>
  </sheetViews>
  <sheetFormatPr defaultColWidth="8.69921875" defaultRowHeight="19.2" x14ac:dyDescent="0.45"/>
  <cols>
    <col min="1" max="42" width="2.19921875" style="2" customWidth="1"/>
    <col min="43" max="16384" width="8.69921875" style="2"/>
  </cols>
  <sheetData>
    <row r="1" spans="1:42" ht="20.25" customHeight="1" x14ac:dyDescent="0.45">
      <c r="A1" s="2" t="s">
        <v>116</v>
      </c>
    </row>
    <row r="2" spans="1:42" ht="20.25" customHeight="1" x14ac:dyDescent="0.45"/>
    <row r="3" spans="1:42" ht="20.25" customHeight="1" x14ac:dyDescent="0.45">
      <c r="A3" s="123" t="s">
        <v>115</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row>
    <row r="4" spans="1:42" ht="20.25" customHeight="1" x14ac:dyDescent="0.45"/>
    <row r="5" spans="1:42" ht="20.25" customHeight="1" x14ac:dyDescent="0.45">
      <c r="A5" s="2" t="s">
        <v>103</v>
      </c>
      <c r="AO5" s="28" t="s">
        <v>104</v>
      </c>
    </row>
    <row r="6" spans="1:42" ht="20.25" customHeight="1" x14ac:dyDescent="0.45">
      <c r="A6" s="124" t="s">
        <v>105</v>
      </c>
      <c r="B6" s="124"/>
      <c r="C6" s="124"/>
      <c r="D6" s="124"/>
      <c r="E6" s="124"/>
      <c r="F6" s="124"/>
      <c r="G6" s="124"/>
      <c r="H6" s="124"/>
      <c r="I6" s="124"/>
      <c r="J6" s="124"/>
      <c r="K6" s="124"/>
      <c r="L6" s="124"/>
      <c r="M6" s="81" t="s">
        <v>106</v>
      </c>
      <c r="N6" s="82"/>
      <c r="O6" s="82"/>
      <c r="P6" s="82"/>
      <c r="Q6" s="82"/>
      <c r="R6" s="82"/>
      <c r="S6" s="82"/>
      <c r="T6" s="82"/>
      <c r="U6" s="83"/>
      <c r="V6" s="81" t="s">
        <v>107</v>
      </c>
      <c r="W6" s="82"/>
      <c r="X6" s="82"/>
      <c r="Y6" s="82"/>
      <c r="Z6" s="82"/>
      <c r="AA6" s="82"/>
      <c r="AB6" s="82"/>
      <c r="AC6" s="82"/>
      <c r="AD6" s="82"/>
      <c r="AE6" s="82"/>
      <c r="AF6" s="82"/>
      <c r="AG6" s="82"/>
      <c r="AH6" s="82"/>
      <c r="AI6" s="82"/>
      <c r="AJ6" s="82"/>
      <c r="AK6" s="82"/>
      <c r="AL6" s="82"/>
      <c r="AM6" s="82"/>
      <c r="AN6" s="82"/>
      <c r="AO6" s="83"/>
    </row>
    <row r="7" spans="1:42" ht="20.25" customHeight="1" x14ac:dyDescent="0.45">
      <c r="A7" s="87" t="s">
        <v>110</v>
      </c>
      <c r="B7" s="88"/>
      <c r="C7" s="88"/>
      <c r="D7" s="88"/>
      <c r="E7" s="88"/>
      <c r="F7" s="88"/>
      <c r="G7" s="88"/>
      <c r="H7" s="88"/>
      <c r="I7" s="88"/>
      <c r="J7" s="88"/>
      <c r="K7" s="88"/>
      <c r="L7" s="89"/>
      <c r="M7" s="96" t="str">
        <f>IF(基本情報入力シート!B55="","",基本情報入力シート!B55)</f>
        <v/>
      </c>
      <c r="N7" s="97"/>
      <c r="O7" s="97"/>
      <c r="P7" s="97"/>
      <c r="Q7" s="97"/>
      <c r="R7" s="97"/>
      <c r="S7" s="97"/>
      <c r="T7" s="97"/>
      <c r="U7" s="98"/>
      <c r="V7" s="271" t="s">
        <v>38</v>
      </c>
      <c r="W7" s="272"/>
      <c r="X7" s="272"/>
      <c r="Y7" s="272"/>
      <c r="Z7" s="272"/>
      <c r="AA7" s="272"/>
      <c r="AB7" s="272"/>
      <c r="AC7" s="272"/>
      <c r="AD7" s="272"/>
      <c r="AE7" s="272"/>
      <c r="AF7" s="272"/>
      <c r="AG7" s="272"/>
      <c r="AH7" s="272"/>
      <c r="AI7" s="272"/>
      <c r="AJ7" s="272"/>
      <c r="AK7" s="272"/>
      <c r="AL7" s="272"/>
      <c r="AM7" s="272"/>
      <c r="AN7" s="272"/>
      <c r="AO7" s="273"/>
    </row>
    <row r="8" spans="1:42" ht="20.25" customHeight="1" x14ac:dyDescent="0.45">
      <c r="A8" s="125"/>
      <c r="B8" s="126"/>
      <c r="C8" s="126"/>
      <c r="D8" s="126"/>
      <c r="E8" s="126"/>
      <c r="F8" s="126"/>
      <c r="G8" s="126"/>
      <c r="H8" s="126"/>
      <c r="I8" s="126"/>
      <c r="J8" s="126"/>
      <c r="K8" s="126"/>
      <c r="L8" s="127"/>
      <c r="M8" s="128"/>
      <c r="N8" s="129"/>
      <c r="O8" s="129"/>
      <c r="P8" s="129"/>
      <c r="Q8" s="129"/>
      <c r="R8" s="129"/>
      <c r="S8" s="129"/>
      <c r="T8" s="129"/>
      <c r="U8" s="130"/>
      <c r="V8" s="268" t="str">
        <f>IF(基本情報入力シート!B56="","",基本情報入力シート!B56)</f>
        <v/>
      </c>
      <c r="W8" s="269"/>
      <c r="X8" s="269"/>
      <c r="Y8" s="269"/>
      <c r="Z8" s="269"/>
      <c r="AA8" s="269"/>
      <c r="AB8" s="269"/>
      <c r="AC8" s="269"/>
      <c r="AD8" s="269"/>
      <c r="AE8" s="269"/>
      <c r="AF8" s="269"/>
      <c r="AG8" s="269"/>
      <c r="AH8" s="269"/>
      <c r="AI8" s="269"/>
      <c r="AJ8" s="269"/>
      <c r="AK8" s="269"/>
      <c r="AL8" s="269"/>
      <c r="AM8" s="269"/>
      <c r="AN8" s="269"/>
      <c r="AO8" s="270"/>
    </row>
    <row r="9" spans="1:42" ht="20.25" customHeight="1" x14ac:dyDescent="0.45">
      <c r="A9" s="134" t="s">
        <v>111</v>
      </c>
      <c r="B9" s="134"/>
      <c r="C9" s="134"/>
      <c r="D9" s="134"/>
      <c r="E9" s="134"/>
      <c r="F9" s="134"/>
      <c r="G9" s="134"/>
      <c r="H9" s="134"/>
      <c r="I9" s="134"/>
      <c r="J9" s="134"/>
      <c r="K9" s="134"/>
      <c r="L9" s="134"/>
      <c r="M9" s="136" t="str">
        <f>IF(基本情報入力シート!B57="","",基本情報入力シート!B57)</f>
        <v/>
      </c>
      <c r="N9" s="137"/>
      <c r="O9" s="137"/>
      <c r="P9" s="137"/>
      <c r="Q9" s="137"/>
      <c r="R9" s="137"/>
      <c r="S9" s="137"/>
      <c r="T9" s="137"/>
      <c r="U9" s="138"/>
      <c r="V9" s="117"/>
      <c r="W9" s="118"/>
      <c r="X9" s="118"/>
      <c r="Y9" s="118"/>
      <c r="Z9" s="118"/>
      <c r="AA9" s="118"/>
      <c r="AB9" s="118"/>
      <c r="AC9" s="118"/>
      <c r="AD9" s="118"/>
      <c r="AE9" s="118"/>
      <c r="AF9" s="118"/>
      <c r="AG9" s="118"/>
      <c r="AH9" s="118"/>
      <c r="AI9" s="118"/>
      <c r="AJ9" s="118"/>
      <c r="AK9" s="118"/>
      <c r="AL9" s="118"/>
      <c r="AM9" s="118"/>
      <c r="AN9" s="118"/>
      <c r="AO9" s="119"/>
    </row>
    <row r="10" spans="1:42" ht="20.25" customHeight="1" x14ac:dyDescent="0.45">
      <c r="A10" s="134" t="s">
        <v>112</v>
      </c>
      <c r="B10" s="134"/>
      <c r="C10" s="134"/>
      <c r="D10" s="134"/>
      <c r="E10" s="134"/>
      <c r="F10" s="134"/>
      <c r="G10" s="134"/>
      <c r="H10" s="134"/>
      <c r="I10" s="134"/>
      <c r="J10" s="134"/>
      <c r="K10" s="134"/>
      <c r="L10" s="134"/>
      <c r="M10" s="136" t="str">
        <f>IF(基本情報入力シート!B58="","",基本情報入力シート!B58)</f>
        <v/>
      </c>
      <c r="N10" s="137"/>
      <c r="O10" s="137"/>
      <c r="P10" s="137"/>
      <c r="Q10" s="137"/>
      <c r="R10" s="137"/>
      <c r="S10" s="137"/>
      <c r="T10" s="137"/>
      <c r="U10" s="138"/>
      <c r="V10" s="117"/>
      <c r="W10" s="118"/>
      <c r="X10" s="118"/>
      <c r="Y10" s="118"/>
      <c r="Z10" s="118"/>
      <c r="AA10" s="118"/>
      <c r="AB10" s="118"/>
      <c r="AC10" s="118"/>
      <c r="AD10" s="118"/>
      <c r="AE10" s="118"/>
      <c r="AF10" s="118"/>
      <c r="AG10" s="118"/>
      <c r="AH10" s="118"/>
      <c r="AI10" s="118"/>
      <c r="AJ10" s="118"/>
      <c r="AK10" s="118"/>
      <c r="AL10" s="118"/>
      <c r="AM10" s="118"/>
      <c r="AN10" s="118"/>
      <c r="AO10" s="119"/>
    </row>
    <row r="11" spans="1:42" ht="20.25" customHeight="1" x14ac:dyDescent="0.45">
      <c r="A11" s="135" t="str">
        <f>IF(基本情報入力シート!B59="", "", "その他収入（" &amp; 基本情報入力シート!B59 &amp; "）")</f>
        <v/>
      </c>
      <c r="B11" s="135"/>
      <c r="C11" s="135"/>
      <c r="D11" s="135"/>
      <c r="E11" s="135"/>
      <c r="F11" s="135"/>
      <c r="G11" s="135"/>
      <c r="H11" s="135"/>
      <c r="I11" s="135"/>
      <c r="J11" s="135"/>
      <c r="K11" s="135"/>
      <c r="L11" s="135"/>
      <c r="M11" s="139" t="str">
        <f>IF(基本情報入力シート!B60="","",基本情報入力シート!B60)</f>
        <v/>
      </c>
      <c r="N11" s="140"/>
      <c r="O11" s="140"/>
      <c r="P11" s="140"/>
      <c r="Q11" s="140"/>
      <c r="R11" s="140"/>
      <c r="S11" s="140"/>
      <c r="T11" s="140"/>
      <c r="U11" s="141"/>
      <c r="V11" s="120"/>
      <c r="W11" s="121"/>
      <c r="X11" s="121"/>
      <c r="Y11" s="121"/>
      <c r="Z11" s="121"/>
      <c r="AA11" s="121"/>
      <c r="AB11" s="121"/>
      <c r="AC11" s="121"/>
      <c r="AD11" s="121"/>
      <c r="AE11" s="121"/>
      <c r="AF11" s="121"/>
      <c r="AG11" s="121"/>
      <c r="AH11" s="121"/>
      <c r="AI11" s="121"/>
      <c r="AJ11" s="121"/>
      <c r="AK11" s="121"/>
      <c r="AL11" s="121"/>
      <c r="AM11" s="121"/>
      <c r="AN11" s="121"/>
      <c r="AO11" s="122"/>
    </row>
    <row r="12" spans="1:42" ht="20.25" customHeight="1" x14ac:dyDescent="0.45">
      <c r="A12" s="81" t="s">
        <v>109</v>
      </c>
      <c r="B12" s="82"/>
      <c r="C12" s="82"/>
      <c r="D12" s="82"/>
      <c r="E12" s="82"/>
      <c r="F12" s="82"/>
      <c r="G12" s="82"/>
      <c r="H12" s="82"/>
      <c r="I12" s="82"/>
      <c r="J12" s="82"/>
      <c r="K12" s="82"/>
      <c r="L12" s="83"/>
      <c r="M12" s="84">
        <f>SUM(M7:U11)</f>
        <v>0</v>
      </c>
      <c r="N12" s="85"/>
      <c r="O12" s="85"/>
      <c r="P12" s="85"/>
      <c r="Q12" s="85"/>
      <c r="R12" s="85"/>
      <c r="S12" s="85"/>
      <c r="T12" s="85"/>
      <c r="U12" s="86"/>
      <c r="V12" s="81" t="s">
        <v>108</v>
      </c>
      <c r="W12" s="82"/>
      <c r="X12" s="82"/>
      <c r="Y12" s="82"/>
      <c r="Z12" s="82"/>
      <c r="AA12" s="82"/>
      <c r="AB12" s="82"/>
      <c r="AC12" s="82"/>
      <c r="AD12" s="82"/>
      <c r="AE12" s="82"/>
      <c r="AF12" s="82"/>
      <c r="AG12" s="82"/>
      <c r="AH12" s="82"/>
      <c r="AI12" s="82"/>
      <c r="AJ12" s="82"/>
      <c r="AK12" s="82"/>
      <c r="AL12" s="82"/>
      <c r="AM12" s="82"/>
      <c r="AN12" s="82"/>
      <c r="AO12" s="83"/>
    </row>
    <row r="13" spans="1:42" ht="20.25" customHeight="1" x14ac:dyDescent="0.45">
      <c r="A13" s="26"/>
      <c r="B13" s="26"/>
      <c r="C13" s="26"/>
      <c r="D13" s="26"/>
      <c r="E13" s="26"/>
      <c r="F13" s="26"/>
      <c r="G13" s="26"/>
      <c r="H13" s="26"/>
      <c r="I13" s="26"/>
      <c r="J13" s="26"/>
      <c r="K13" s="26"/>
      <c r="L13" s="26"/>
      <c r="M13" s="29"/>
      <c r="N13" s="28"/>
      <c r="O13" s="28"/>
      <c r="P13" s="28"/>
      <c r="Q13" s="28"/>
      <c r="R13" s="28"/>
      <c r="S13" s="28"/>
      <c r="T13" s="28"/>
      <c r="U13" s="28"/>
      <c r="V13" s="26"/>
      <c r="W13" s="26"/>
      <c r="X13" s="26"/>
      <c r="Y13" s="26"/>
      <c r="Z13" s="26"/>
      <c r="AA13" s="26"/>
      <c r="AB13" s="26"/>
      <c r="AC13" s="26"/>
      <c r="AD13" s="26"/>
      <c r="AE13" s="26"/>
      <c r="AF13" s="26"/>
      <c r="AG13" s="26"/>
      <c r="AH13" s="26"/>
      <c r="AI13" s="26"/>
      <c r="AJ13" s="26"/>
      <c r="AK13" s="26"/>
      <c r="AL13" s="26"/>
      <c r="AM13" s="26"/>
      <c r="AN13" s="26"/>
      <c r="AO13" s="26"/>
    </row>
    <row r="14" spans="1:42" ht="20.25" customHeight="1" x14ac:dyDescent="0.45">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row>
    <row r="15" spans="1:42" ht="20.25" customHeight="1" x14ac:dyDescent="0.45">
      <c r="A15" s="2" t="s">
        <v>113</v>
      </c>
      <c r="AO15" s="28" t="s">
        <v>104</v>
      </c>
    </row>
    <row r="16" spans="1:42" ht="20.25" customHeight="1" x14ac:dyDescent="0.45">
      <c r="A16" s="124" t="s">
        <v>105</v>
      </c>
      <c r="B16" s="124"/>
      <c r="C16" s="124"/>
      <c r="D16" s="124"/>
      <c r="E16" s="124"/>
      <c r="F16" s="124"/>
      <c r="G16" s="124"/>
      <c r="H16" s="124"/>
      <c r="I16" s="124"/>
      <c r="J16" s="124"/>
      <c r="K16" s="124"/>
      <c r="L16" s="124"/>
      <c r="M16" s="81" t="s">
        <v>106</v>
      </c>
      <c r="N16" s="82"/>
      <c r="O16" s="82"/>
      <c r="P16" s="82"/>
      <c r="Q16" s="82"/>
      <c r="R16" s="82"/>
      <c r="S16" s="82"/>
      <c r="T16" s="82"/>
      <c r="U16" s="83"/>
      <c r="V16" s="81" t="s">
        <v>107</v>
      </c>
      <c r="W16" s="82"/>
      <c r="X16" s="82"/>
      <c r="Y16" s="82"/>
      <c r="Z16" s="82"/>
      <c r="AA16" s="82"/>
      <c r="AB16" s="82"/>
      <c r="AC16" s="82"/>
      <c r="AD16" s="82"/>
      <c r="AE16" s="82"/>
      <c r="AF16" s="82"/>
      <c r="AG16" s="82"/>
      <c r="AH16" s="82"/>
      <c r="AI16" s="82"/>
      <c r="AJ16" s="82"/>
      <c r="AK16" s="82"/>
      <c r="AL16" s="82"/>
      <c r="AM16" s="82"/>
      <c r="AN16" s="82"/>
      <c r="AO16" s="83"/>
    </row>
    <row r="17" spans="1:41" ht="20.25" customHeight="1" x14ac:dyDescent="0.45">
      <c r="A17" s="87" t="s">
        <v>114</v>
      </c>
      <c r="B17" s="88"/>
      <c r="C17" s="88"/>
      <c r="D17" s="88"/>
      <c r="E17" s="88"/>
      <c r="F17" s="88"/>
      <c r="G17" s="88"/>
      <c r="H17" s="88"/>
      <c r="I17" s="88"/>
      <c r="J17" s="88"/>
      <c r="K17" s="88"/>
      <c r="L17" s="89"/>
      <c r="M17" s="96" t="str">
        <f>IF(基本情報入力シート!B61="","",基本情報入力シート!B61)</f>
        <v/>
      </c>
      <c r="N17" s="97"/>
      <c r="O17" s="97"/>
      <c r="P17" s="97"/>
      <c r="Q17" s="97"/>
      <c r="R17" s="97"/>
      <c r="S17" s="97"/>
      <c r="T17" s="97"/>
      <c r="U17" s="98"/>
      <c r="V17" s="105" t="str">
        <f>IF(基本情報入力シート!B62="","",基本情報入力シート!B62)</f>
        <v/>
      </c>
      <c r="W17" s="106"/>
      <c r="X17" s="106"/>
      <c r="Y17" s="106"/>
      <c r="Z17" s="106"/>
      <c r="AA17" s="106"/>
      <c r="AB17" s="106"/>
      <c r="AC17" s="106"/>
      <c r="AD17" s="106"/>
      <c r="AE17" s="106"/>
      <c r="AF17" s="106"/>
      <c r="AG17" s="106"/>
      <c r="AH17" s="106"/>
      <c r="AI17" s="106"/>
      <c r="AJ17" s="106"/>
      <c r="AK17" s="106"/>
      <c r="AL17" s="106"/>
      <c r="AM17" s="106"/>
      <c r="AN17" s="106"/>
      <c r="AO17" s="107"/>
    </row>
    <row r="18" spans="1:41" ht="20.25" customHeight="1" x14ac:dyDescent="0.45">
      <c r="A18" s="90"/>
      <c r="B18" s="91"/>
      <c r="C18" s="91"/>
      <c r="D18" s="91"/>
      <c r="E18" s="91"/>
      <c r="F18" s="91"/>
      <c r="G18" s="91"/>
      <c r="H18" s="91"/>
      <c r="I18" s="91"/>
      <c r="J18" s="91"/>
      <c r="K18" s="91"/>
      <c r="L18" s="92"/>
      <c r="M18" s="99"/>
      <c r="N18" s="100"/>
      <c r="O18" s="100"/>
      <c r="P18" s="100"/>
      <c r="Q18" s="100"/>
      <c r="R18" s="100"/>
      <c r="S18" s="100"/>
      <c r="T18" s="100"/>
      <c r="U18" s="101"/>
      <c r="V18" s="108"/>
      <c r="W18" s="109"/>
      <c r="X18" s="109"/>
      <c r="Y18" s="109"/>
      <c r="Z18" s="109"/>
      <c r="AA18" s="109"/>
      <c r="AB18" s="109"/>
      <c r="AC18" s="109"/>
      <c r="AD18" s="109"/>
      <c r="AE18" s="109"/>
      <c r="AF18" s="109"/>
      <c r="AG18" s="109"/>
      <c r="AH18" s="109"/>
      <c r="AI18" s="109"/>
      <c r="AJ18" s="109"/>
      <c r="AK18" s="109"/>
      <c r="AL18" s="109"/>
      <c r="AM18" s="109"/>
      <c r="AN18" s="109"/>
      <c r="AO18" s="110"/>
    </row>
    <row r="19" spans="1:41" ht="20.25" customHeight="1" x14ac:dyDescent="0.45">
      <c r="A19" s="90"/>
      <c r="B19" s="91"/>
      <c r="C19" s="91"/>
      <c r="D19" s="91"/>
      <c r="E19" s="91"/>
      <c r="F19" s="91"/>
      <c r="G19" s="91"/>
      <c r="H19" s="91"/>
      <c r="I19" s="91"/>
      <c r="J19" s="91"/>
      <c r="K19" s="91"/>
      <c r="L19" s="92"/>
      <c r="M19" s="99"/>
      <c r="N19" s="100"/>
      <c r="O19" s="100"/>
      <c r="P19" s="100"/>
      <c r="Q19" s="100"/>
      <c r="R19" s="100"/>
      <c r="S19" s="100"/>
      <c r="T19" s="100"/>
      <c r="U19" s="101"/>
      <c r="V19" s="108"/>
      <c r="W19" s="109"/>
      <c r="X19" s="109"/>
      <c r="Y19" s="109"/>
      <c r="Z19" s="109"/>
      <c r="AA19" s="109"/>
      <c r="AB19" s="109"/>
      <c r="AC19" s="109"/>
      <c r="AD19" s="109"/>
      <c r="AE19" s="109"/>
      <c r="AF19" s="109"/>
      <c r="AG19" s="109"/>
      <c r="AH19" s="109"/>
      <c r="AI19" s="109"/>
      <c r="AJ19" s="109"/>
      <c r="AK19" s="109"/>
      <c r="AL19" s="109"/>
      <c r="AM19" s="109"/>
      <c r="AN19" s="109"/>
      <c r="AO19" s="110"/>
    </row>
    <row r="20" spans="1:41" ht="20.25" customHeight="1" x14ac:dyDescent="0.45">
      <c r="A20" s="93"/>
      <c r="B20" s="94"/>
      <c r="C20" s="94"/>
      <c r="D20" s="94"/>
      <c r="E20" s="94"/>
      <c r="F20" s="94"/>
      <c r="G20" s="94"/>
      <c r="H20" s="94"/>
      <c r="I20" s="94"/>
      <c r="J20" s="94"/>
      <c r="K20" s="94"/>
      <c r="L20" s="95"/>
      <c r="M20" s="102"/>
      <c r="N20" s="103"/>
      <c r="O20" s="103"/>
      <c r="P20" s="103"/>
      <c r="Q20" s="103"/>
      <c r="R20" s="103"/>
      <c r="S20" s="103"/>
      <c r="T20" s="103"/>
      <c r="U20" s="104"/>
      <c r="V20" s="111"/>
      <c r="W20" s="112"/>
      <c r="X20" s="112"/>
      <c r="Y20" s="112"/>
      <c r="Z20" s="112"/>
      <c r="AA20" s="112"/>
      <c r="AB20" s="112"/>
      <c r="AC20" s="112"/>
      <c r="AD20" s="112"/>
      <c r="AE20" s="112"/>
      <c r="AF20" s="112"/>
      <c r="AG20" s="112"/>
      <c r="AH20" s="112"/>
      <c r="AI20" s="112"/>
      <c r="AJ20" s="112"/>
      <c r="AK20" s="112"/>
      <c r="AL20" s="112"/>
      <c r="AM20" s="112"/>
      <c r="AN20" s="112"/>
      <c r="AO20" s="113"/>
    </row>
    <row r="21" spans="1:41" ht="20.25" customHeight="1" x14ac:dyDescent="0.45">
      <c r="A21" s="81" t="s">
        <v>109</v>
      </c>
      <c r="B21" s="82"/>
      <c r="C21" s="82"/>
      <c r="D21" s="82"/>
      <c r="E21" s="82"/>
      <c r="F21" s="82"/>
      <c r="G21" s="82"/>
      <c r="H21" s="82"/>
      <c r="I21" s="82"/>
      <c r="J21" s="82"/>
      <c r="K21" s="82"/>
      <c r="L21" s="83"/>
      <c r="M21" s="84">
        <f>SUM(M17:U20)</f>
        <v>0</v>
      </c>
      <c r="N21" s="85"/>
      <c r="O21" s="85"/>
      <c r="P21" s="85"/>
      <c r="Q21" s="85"/>
      <c r="R21" s="85"/>
      <c r="S21" s="85"/>
      <c r="T21" s="85"/>
      <c r="U21" s="86"/>
      <c r="V21" s="81" t="s">
        <v>108</v>
      </c>
      <c r="W21" s="82"/>
      <c r="X21" s="82"/>
      <c r="Y21" s="82"/>
      <c r="Z21" s="82"/>
      <c r="AA21" s="82"/>
      <c r="AB21" s="82"/>
      <c r="AC21" s="82"/>
      <c r="AD21" s="82"/>
      <c r="AE21" s="82"/>
      <c r="AF21" s="82"/>
      <c r="AG21" s="82"/>
      <c r="AH21" s="82"/>
      <c r="AI21" s="82"/>
      <c r="AJ21" s="82"/>
      <c r="AK21" s="82"/>
      <c r="AL21" s="82"/>
      <c r="AM21" s="82"/>
      <c r="AN21" s="82"/>
      <c r="AO21" s="83"/>
    </row>
    <row r="22" spans="1:41" ht="20.25" customHeight="1" x14ac:dyDescent="0.45"/>
    <row r="23" spans="1:41" ht="20.25" customHeight="1" x14ac:dyDescent="0.45"/>
    <row r="24" spans="1:41" ht="20.25" customHeight="1" x14ac:dyDescent="0.45"/>
    <row r="25" spans="1:41" ht="20.25" customHeight="1" x14ac:dyDescent="0.45"/>
    <row r="26" spans="1:41" ht="20.25" customHeight="1" x14ac:dyDescent="0.45"/>
    <row r="27" spans="1:41" ht="20.25" customHeight="1" x14ac:dyDescent="0.45"/>
    <row r="28" spans="1:41" ht="20.25" customHeight="1" x14ac:dyDescent="0.45"/>
  </sheetData>
  <sheetProtection sheet="1" objects="1" scenarios="1"/>
  <mergeCells count="29">
    <mergeCell ref="V8:AO8"/>
    <mergeCell ref="M7:U8"/>
    <mergeCell ref="A7:L8"/>
    <mergeCell ref="A3:AP3"/>
    <mergeCell ref="A6:L6"/>
    <mergeCell ref="M6:U6"/>
    <mergeCell ref="V6:AO6"/>
    <mergeCell ref="V7:AO7"/>
    <mergeCell ref="A9:L9"/>
    <mergeCell ref="M9:U9"/>
    <mergeCell ref="V9:AO9"/>
    <mergeCell ref="A10:L10"/>
    <mergeCell ref="M10:U10"/>
    <mergeCell ref="V10:AO10"/>
    <mergeCell ref="A11:L11"/>
    <mergeCell ref="M11:U11"/>
    <mergeCell ref="V11:AO11"/>
    <mergeCell ref="A12:L12"/>
    <mergeCell ref="M12:U12"/>
    <mergeCell ref="V12:AO12"/>
    <mergeCell ref="A21:L21"/>
    <mergeCell ref="M21:U21"/>
    <mergeCell ref="V21:AO21"/>
    <mergeCell ref="A16:L16"/>
    <mergeCell ref="M16:U16"/>
    <mergeCell ref="V16:AO16"/>
    <mergeCell ref="A17:L20"/>
    <mergeCell ref="M17:U20"/>
    <mergeCell ref="V17:AO20"/>
  </mergeCells>
  <phoneticPr fontId="2"/>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Sheet1</vt:lpstr>
      <vt:lpstr>基本情報入力シート</vt:lpstr>
      <vt:lpstr>補助金交付申請書（様式第1号）</vt:lpstr>
      <vt:lpstr>事業計画変更承認申請（様式第3号）</vt:lpstr>
      <vt:lpstr>予算書抄本（共通様式1）</vt:lpstr>
      <vt:lpstr>スケジュール表（共通様式２）</vt:lpstr>
      <vt:lpstr>補助事業実績報告書（様式第５号）</vt:lpstr>
      <vt:lpstr>決算書抄本（共通様式13）</vt:lpstr>
      <vt:lpstr>'スケジュール表（共通様式２）'!Print_Area</vt:lpstr>
      <vt:lpstr>'決算書抄本（共通様式13）'!Print_Area</vt:lpstr>
      <vt:lpstr>'事業計画変更承認申請（様式第3号）'!Print_Area</vt:lpstr>
      <vt:lpstr>'補助金交付申請書（様式第1号）'!Print_Area</vt:lpstr>
      <vt:lpstr>'補助事業実績報告書（様式第５号）'!Print_Area</vt:lpstr>
      <vt:lpstr>'予算書抄本（共通様式1）'!Print_Area</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高瀬　拓海</dc:creator>
  <cp:lastModifiedBy>高瀬　拓海</cp:lastModifiedBy>
  <cp:lastPrinted>2025-10-17T06:00:16Z</cp:lastPrinted>
  <dcterms:created xsi:type="dcterms:W3CDTF">2025-09-22T00:03:16Z</dcterms:created>
  <dcterms:modified xsi:type="dcterms:W3CDTF">2026-03-12T00:35:34Z</dcterms:modified>
</cp:coreProperties>
</file>