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Y:\10 井上Group\03山岸\HP作成\委託用\"/>
    </mc:Choice>
  </mc:AlternateContent>
  <xr:revisionPtr revIDLastSave="0" documentId="13_ncr:1_{2FC59C13-B02B-4432-A86F-683E0DDB31EB}" xr6:coauthVersionLast="36" xr6:coauthVersionMax="36" xr10:uidLastSave="{00000000-0000-0000-0000-000000000000}"/>
  <bookViews>
    <workbookView xWindow="20370" yWindow="-120" windowWidth="29040" windowHeight="15840" xr2:uid="{00000000-000D-0000-FFFF-FFFF00000000}"/>
  </bookViews>
  <sheets>
    <sheet name="豊田市産利用率" sheetId="6" r:id="rId1"/>
  </sheets>
  <definedNames>
    <definedName name="_xlnm.Print_Area" localSheetId="0">豊田市産利用率!$B$1:$P$89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7" i="6" l="1"/>
  <c r="H87" i="6"/>
  <c r="M85" i="6"/>
  <c r="N87" i="6" s="1"/>
  <c r="J85" i="6"/>
  <c r="G85" i="6"/>
  <c r="F85" i="6"/>
  <c r="K72" i="6"/>
  <c r="H72" i="6"/>
  <c r="M70" i="6"/>
  <c r="N72" i="6" s="1"/>
  <c r="J70" i="6"/>
  <c r="G70" i="6"/>
  <c r="F70" i="6"/>
  <c r="K54" i="6"/>
  <c r="H54" i="6"/>
  <c r="M52" i="6"/>
  <c r="N54" i="6" s="1"/>
  <c r="J52" i="6"/>
  <c r="G52" i="6"/>
  <c r="F52" i="6"/>
  <c r="K42" i="6"/>
  <c r="M40" i="6"/>
  <c r="N42" i="6" s="1"/>
  <c r="J40" i="6"/>
  <c r="G40" i="6"/>
  <c r="H42" i="6" s="1"/>
  <c r="F40" i="6"/>
  <c r="M11" i="6"/>
  <c r="J11" i="6"/>
  <c r="G11" i="6"/>
  <c r="F11" i="6"/>
  <c r="N13" i="6" s="1"/>
  <c r="K13" i="6" l="1"/>
  <c r="H13" i="6"/>
  <c r="G5" i="6" l="1"/>
  <c r="G8" i="6"/>
  <c r="G19" i="6"/>
  <c r="G22" i="6"/>
  <c r="G25" i="6"/>
  <c r="G28" i="6"/>
  <c r="G31" i="6"/>
  <c r="G55" i="6"/>
  <c r="G58" i="6"/>
  <c r="G82" i="6"/>
  <c r="G67" i="6"/>
  <c r="G37" i="6"/>
  <c r="F25" i="6"/>
  <c r="J5" i="6"/>
  <c r="H27" i="6" l="1"/>
  <c r="G14" i="6"/>
  <c r="M5" i="6"/>
  <c r="F82" i="6"/>
  <c r="H84" i="6" s="1"/>
  <c r="M82" i="6"/>
  <c r="J82" i="6"/>
  <c r="M79" i="6"/>
  <c r="J79" i="6"/>
  <c r="M76" i="6"/>
  <c r="M73" i="6"/>
  <c r="F67" i="6"/>
  <c r="M67" i="6"/>
  <c r="J67" i="6"/>
  <c r="M64" i="6"/>
  <c r="J64" i="6"/>
  <c r="M61" i="6"/>
  <c r="F58" i="6"/>
  <c r="M58" i="6"/>
  <c r="J58" i="6"/>
  <c r="M55" i="6"/>
  <c r="J55" i="6"/>
  <c r="F55" i="6"/>
  <c r="H57" i="6" s="1"/>
  <c r="M49" i="6"/>
  <c r="M46" i="6"/>
  <c r="M43" i="6"/>
  <c r="M37" i="6"/>
  <c r="J37" i="6"/>
  <c r="F37" i="6"/>
  <c r="F34" i="6"/>
  <c r="M34" i="6"/>
  <c r="M31" i="6"/>
  <c r="J31" i="6"/>
  <c r="F31" i="6"/>
  <c r="M28" i="6"/>
  <c r="J28" i="6"/>
  <c r="F28" i="6"/>
  <c r="H30" i="6" s="1"/>
  <c r="M25" i="6"/>
  <c r="N27" i="6" s="1"/>
  <c r="F22" i="6"/>
  <c r="H24" i="6" s="1"/>
  <c r="M22" i="6"/>
  <c r="J22" i="6"/>
  <c r="F19" i="6"/>
  <c r="M19" i="6"/>
  <c r="J19" i="6"/>
  <c r="F8" i="6"/>
  <c r="H10" i="6" s="1"/>
  <c r="N21" i="6" l="1"/>
  <c r="J16" i="6"/>
  <c r="G16" i="6"/>
  <c r="F79" i="6"/>
  <c r="N81" i="6" s="1"/>
  <c r="G79" i="6"/>
  <c r="H21" i="6"/>
  <c r="F16" i="6"/>
  <c r="K33" i="6"/>
  <c r="H33" i="6"/>
  <c r="J46" i="6"/>
  <c r="G46" i="6"/>
  <c r="N60" i="6"/>
  <c r="N69" i="6"/>
  <c r="J76" i="6"/>
  <c r="G76" i="6"/>
  <c r="H60" i="6"/>
  <c r="J34" i="6"/>
  <c r="K36" i="6" s="1"/>
  <c r="G34" i="6"/>
  <c r="H36" i="6" s="1"/>
  <c r="F64" i="6"/>
  <c r="N66" i="6" s="1"/>
  <c r="G64" i="6"/>
  <c r="H66" i="6" s="1"/>
  <c r="N24" i="6"/>
  <c r="J43" i="6"/>
  <c r="G43" i="6"/>
  <c r="J49" i="6"/>
  <c r="G49" i="6"/>
  <c r="J61" i="6"/>
  <c r="G61" i="6"/>
  <c r="F73" i="6"/>
  <c r="N75" i="6" s="1"/>
  <c r="G73" i="6"/>
  <c r="H69" i="6"/>
  <c r="K39" i="6"/>
  <c r="H39" i="6"/>
  <c r="M16" i="6"/>
  <c r="F46" i="6"/>
  <c r="F49" i="6"/>
  <c r="N51" i="6" s="1"/>
  <c r="F43" i="6"/>
  <c r="J73" i="6"/>
  <c r="K57" i="6"/>
  <c r="N57" i="6"/>
  <c r="N39" i="6"/>
  <c r="N36" i="6"/>
  <c r="N33" i="6"/>
  <c r="K30" i="6"/>
  <c r="N30" i="6"/>
  <c r="K24" i="6"/>
  <c r="K84" i="6"/>
  <c r="K21" i="6"/>
  <c r="K60" i="6"/>
  <c r="K69" i="6"/>
  <c r="N84" i="6"/>
  <c r="J8" i="6"/>
  <c r="K10" i="6" s="1"/>
  <c r="J25" i="6"/>
  <c r="K27" i="6" s="1"/>
  <c r="F5" i="6"/>
  <c r="M8" i="6"/>
  <c r="N10" i="6" s="1"/>
  <c r="F61" i="6"/>
  <c r="N63" i="6" s="1"/>
  <c r="F76" i="6"/>
  <c r="N78" i="6" s="1"/>
  <c r="K81" i="6" l="1"/>
  <c r="K51" i="6"/>
  <c r="N18" i="6"/>
  <c r="K18" i="6"/>
  <c r="K45" i="6"/>
  <c r="K48" i="6"/>
  <c r="H63" i="6"/>
  <c r="H45" i="6"/>
  <c r="H78" i="6"/>
  <c r="H48" i="6"/>
  <c r="K66" i="6"/>
  <c r="N48" i="6"/>
  <c r="N45" i="6"/>
  <c r="H18" i="6"/>
  <c r="K75" i="6"/>
  <c r="H75" i="6"/>
  <c r="H51" i="6"/>
  <c r="H81" i="6"/>
  <c r="F14" i="6"/>
  <c r="H7" i="6"/>
  <c r="K63" i="6"/>
  <c r="K78" i="6"/>
  <c r="N88" i="6"/>
  <c r="M14" i="6"/>
  <c r="K7" i="6"/>
  <c r="K88" i="6"/>
  <c r="J14" i="6"/>
  <c r="N7" i="6"/>
  <c r="N15" i="6" l="1"/>
  <c r="K15" i="6"/>
  <c r="F88" i="6"/>
  <c r="H15" i="6"/>
  <c r="N89" i="6" l="1"/>
  <c r="K89" i="6"/>
  <c r="H88" i="6"/>
  <c r="H89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F1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Administrator:</t>
        </r>
        <r>
          <rPr>
            <sz val="9"/>
            <color indexed="81"/>
            <rFont val="ＭＳ Ｐゴシック"/>
            <family val="3"/>
            <charset val="128"/>
          </rPr>
          <t xml:space="preserve">
LVLを含めた使用量</t>
        </r>
      </text>
    </comment>
    <comment ref="G1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Administrator:</t>
        </r>
        <r>
          <rPr>
            <sz val="9"/>
            <color indexed="81"/>
            <rFont val="ＭＳ Ｐゴシック"/>
            <family val="3"/>
            <charset val="128"/>
          </rPr>
          <t xml:space="preserve">
LVLを含めた使用量に対する豊田市産材の率
</t>
        </r>
      </text>
    </comment>
    <comment ref="J14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Administrator:</t>
        </r>
        <r>
          <rPr>
            <sz val="9"/>
            <color indexed="81"/>
            <rFont val="ＭＳ Ｐゴシック"/>
            <family val="3"/>
            <charset val="128"/>
          </rPr>
          <t xml:space="preserve">
LVLを含めた使用量に対する豊田市産材の率
</t>
        </r>
      </text>
    </comment>
    <comment ref="M14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Administrator:</t>
        </r>
        <r>
          <rPr>
            <sz val="9"/>
            <color indexed="81"/>
            <rFont val="ＭＳ Ｐゴシック"/>
            <family val="3"/>
            <charset val="128"/>
          </rPr>
          <t xml:space="preserve">
LVLを含めた使用量に対する豊田市産材の率
</t>
        </r>
      </text>
    </comment>
  </commentList>
</comments>
</file>

<file path=xl/sharedStrings.xml><?xml version="1.0" encoding="utf-8"?>
<sst xmlns="http://schemas.openxmlformats.org/spreadsheetml/2006/main" count="304" uniqueCount="41">
  <si>
    <t>構造用合板</t>
    <rPh sb="0" eb="3">
      <t>コウゾウヨウ</t>
    </rPh>
    <rPh sb="3" eb="5">
      <t>ゴウハン</t>
    </rPh>
    <phoneticPr fontId="1"/>
  </si>
  <si>
    <t>ヒノキ合板</t>
    <rPh sb="3" eb="5">
      <t>ゴウハン</t>
    </rPh>
    <phoneticPr fontId="1"/>
  </si>
  <si>
    <t>種別</t>
    <rPh sb="0" eb="2">
      <t>シュベツ</t>
    </rPh>
    <phoneticPr fontId="4"/>
  </si>
  <si>
    <t>材種等</t>
    <rPh sb="0" eb="2">
      <t>ザイシュ</t>
    </rPh>
    <rPh sb="2" eb="3">
      <t>トウ</t>
    </rPh>
    <phoneticPr fontId="4"/>
  </si>
  <si>
    <t>産地</t>
    <rPh sb="0" eb="2">
      <t>サンチ</t>
    </rPh>
    <phoneticPr fontId="4"/>
  </si>
  <si>
    <t>備考</t>
    <rPh sb="0" eb="2">
      <t>ビコウ</t>
    </rPh>
    <phoneticPr fontId="4"/>
  </si>
  <si>
    <t>産地別使用量</t>
    <rPh sb="0" eb="2">
      <t>サンチ</t>
    </rPh>
    <rPh sb="2" eb="3">
      <t>ベツ</t>
    </rPh>
    <rPh sb="3" eb="5">
      <t>シヨウ</t>
    </rPh>
    <rPh sb="5" eb="6">
      <t>リョウ</t>
    </rPh>
    <phoneticPr fontId="4"/>
  </si>
  <si>
    <t>小計</t>
    <rPh sb="0" eb="2">
      <t>ショウケイ</t>
    </rPh>
    <phoneticPr fontId="4"/>
  </si>
  <si>
    <t>愛知県産材</t>
    <rPh sb="0" eb="3">
      <t>アイチケン</t>
    </rPh>
    <rPh sb="3" eb="5">
      <t>サンザイ</t>
    </rPh>
    <phoneticPr fontId="4"/>
  </si>
  <si>
    <t>豊田市産材</t>
    <rPh sb="0" eb="3">
      <t>トヨタシ</t>
    </rPh>
    <rPh sb="3" eb="5">
      <t>サンザイ</t>
    </rPh>
    <phoneticPr fontId="4"/>
  </si>
  <si>
    <t>（　）は県産材の率</t>
    <rPh sb="4" eb="5">
      <t>ケン</t>
    </rPh>
    <rPh sb="5" eb="7">
      <t>サンザイ</t>
    </rPh>
    <rPh sb="8" eb="9">
      <t>リツ</t>
    </rPh>
    <phoneticPr fontId="4"/>
  </si>
  <si>
    <t>（　）は市産材の率</t>
    <rPh sb="4" eb="5">
      <t>シ</t>
    </rPh>
    <rPh sb="5" eb="7">
      <t>サンザイ</t>
    </rPh>
    <rPh sb="8" eb="9">
      <t>リツ</t>
    </rPh>
    <phoneticPr fontId="4"/>
  </si>
  <si>
    <t>構造材</t>
    <rPh sb="0" eb="3">
      <t>コウゾウザイ</t>
    </rPh>
    <phoneticPr fontId="4"/>
  </si>
  <si>
    <t>桧</t>
    <rPh sb="0" eb="1">
      <t>ヒノキ</t>
    </rPh>
    <phoneticPr fontId="4"/>
  </si>
  <si>
    <t>豊田市産材</t>
  </si>
  <si>
    <t>県産材</t>
  </si>
  <si>
    <t>県外産</t>
  </si>
  <si>
    <t>（</t>
    <phoneticPr fontId="4"/>
  </si>
  <si>
    <t>）</t>
    <phoneticPr fontId="4"/>
  </si>
  <si>
    <t>杉</t>
    <rPh sb="0" eb="1">
      <t>スギ</t>
    </rPh>
    <phoneticPr fontId="4"/>
  </si>
  <si>
    <t>(</t>
    <phoneticPr fontId="4"/>
  </si>
  <si>
    <t>)</t>
    <phoneticPr fontId="4"/>
  </si>
  <si>
    <t>計</t>
    <rPh sb="0" eb="1">
      <t>ケイ</t>
    </rPh>
    <phoneticPr fontId="4"/>
  </si>
  <si>
    <t>造作材</t>
    <rPh sb="0" eb="2">
      <t>ゾウサク</t>
    </rPh>
    <rPh sb="2" eb="3">
      <t>ザイ</t>
    </rPh>
    <phoneticPr fontId="4"/>
  </si>
  <si>
    <t>建具</t>
    <rPh sb="0" eb="2">
      <t>タテグ</t>
    </rPh>
    <phoneticPr fontId="4"/>
  </si>
  <si>
    <t>家具</t>
    <rPh sb="0" eb="2">
      <t>カグ</t>
    </rPh>
    <phoneticPr fontId="4"/>
  </si>
  <si>
    <t>ﾌﾛｰﾘﾝｸﾞ</t>
    <phoneticPr fontId="1"/>
  </si>
  <si>
    <t>屋根外壁材</t>
    <rPh sb="0" eb="2">
      <t>ヤネ</t>
    </rPh>
    <rPh sb="2" eb="4">
      <t>ガイヘキ</t>
    </rPh>
    <rPh sb="4" eb="5">
      <t>ザイ</t>
    </rPh>
    <phoneticPr fontId="4"/>
  </si>
  <si>
    <t>針葉樹合板</t>
    <rPh sb="0" eb="3">
      <t>シンヨウジュ</t>
    </rPh>
    <rPh sb="3" eb="5">
      <t>ゴウハン</t>
    </rPh>
    <phoneticPr fontId="1"/>
  </si>
  <si>
    <t>桧合板
化粧合板</t>
    <rPh sb="0" eb="1">
      <t>ヒノキ</t>
    </rPh>
    <rPh sb="1" eb="3">
      <t>ゴウハン</t>
    </rPh>
    <rPh sb="4" eb="6">
      <t>ケショウ</t>
    </rPh>
    <rPh sb="6" eb="8">
      <t>ゴウハン</t>
    </rPh>
    <phoneticPr fontId="4"/>
  </si>
  <si>
    <t>ラワン合板
国外産木材</t>
    <rPh sb="3" eb="5">
      <t>ゴウハン</t>
    </rPh>
    <rPh sb="6" eb="8">
      <t>コクガイ</t>
    </rPh>
    <rPh sb="8" eb="9">
      <t>サン</t>
    </rPh>
    <rPh sb="9" eb="11">
      <t>モクザイ</t>
    </rPh>
    <phoneticPr fontId="4"/>
  </si>
  <si>
    <t>ﾋﾉｷ集成材</t>
    <rPh sb="3" eb="6">
      <t>シュウセイザイ</t>
    </rPh>
    <phoneticPr fontId="1"/>
  </si>
  <si>
    <t>桧</t>
    <rPh sb="0" eb="1">
      <t>ヒノキ</t>
    </rPh>
    <phoneticPr fontId="1"/>
  </si>
  <si>
    <t>構造材
構造用合板</t>
    <rPh sb="0" eb="2">
      <t>コウゾウ</t>
    </rPh>
    <rPh sb="2" eb="3">
      <t>ザイ</t>
    </rPh>
    <rPh sb="4" eb="7">
      <t>コウゾウヨウ</t>
    </rPh>
    <rPh sb="7" eb="9">
      <t>ゴウハン</t>
    </rPh>
    <phoneticPr fontId="1"/>
  </si>
  <si>
    <t>桧集成材</t>
    <rPh sb="0" eb="1">
      <t>ヒノキ</t>
    </rPh>
    <rPh sb="1" eb="4">
      <t>シュウセイザイ</t>
    </rPh>
    <phoneticPr fontId="1"/>
  </si>
  <si>
    <t>実績値</t>
    <rPh sb="0" eb="2">
      <t>ジッセキ</t>
    </rPh>
    <rPh sb="2" eb="3">
      <t>チ</t>
    </rPh>
    <phoneticPr fontId="1"/>
  </si>
  <si>
    <t>国外産</t>
    <phoneticPr fontId="1"/>
  </si>
  <si>
    <t>国内産材</t>
    <rPh sb="0" eb="2">
      <t>コクナイ</t>
    </rPh>
    <rPh sb="2" eb="4">
      <t>サンザイ</t>
    </rPh>
    <phoneticPr fontId="4"/>
  </si>
  <si>
    <t>〇〇工事　木材使用量一覧</t>
    <rPh sb="2" eb="4">
      <t>コウジ</t>
    </rPh>
    <rPh sb="5" eb="7">
      <t>モクザイ</t>
    </rPh>
    <rPh sb="7" eb="9">
      <t>シヨウ</t>
    </rPh>
    <rPh sb="9" eb="10">
      <t>リョウ</t>
    </rPh>
    <rPh sb="10" eb="12">
      <t>イチラン</t>
    </rPh>
    <phoneticPr fontId="4"/>
  </si>
  <si>
    <t>その他</t>
    <rPh sb="2" eb="3">
      <t>タ</t>
    </rPh>
    <phoneticPr fontId="4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</si>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</sst>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0_ "/>
    <numFmt numFmtId="177" formatCode="0.0000"/>
    <numFmt numFmtId="178" formatCode="0.0%"/>
    <numFmt numFmtId="179" formatCode="0.0000_ "/>
    <numFmt numFmtId="180" formatCode="0.000000000000_ "/>
    <numFmt numFmtId="181" formatCode="#,##0.00_);[Red]\(#,##0.00\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HGSｺﾞｼｯｸM"/>
      <family val="3"/>
      <charset val="128"/>
    </font>
    <font>
      <sz val="9"/>
      <color theme="0"/>
      <name val="HGSｺﾞｼｯｸE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35">
    <xf numFmtId="0" fontId="0" fillId="0" borderId="0" xfId="0">
      <alignment vertical="center"/>
    </xf>
    <xf numFmtId="0" fontId="2" fillId="0" borderId="0" xfId="1">
      <alignment vertical="center"/>
    </xf>
    <xf numFmtId="179" fontId="2" fillId="0" borderId="0" xfId="1" applyNumberFormat="1">
      <alignment vertical="center"/>
    </xf>
    <xf numFmtId="0" fontId="2" fillId="0" borderId="0" xfId="1" applyAlignment="1">
      <alignment horizontal="center" vertical="center"/>
    </xf>
    <xf numFmtId="0" fontId="5" fillId="0" borderId="0" xfId="1" applyFont="1">
      <alignment vertical="center"/>
    </xf>
    <xf numFmtId="180" fontId="2" fillId="0" borderId="0" xfId="1" applyNumberFormat="1">
      <alignment vertical="center"/>
    </xf>
    <xf numFmtId="0" fontId="8" fillId="0" borderId="1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0" fontId="8" fillId="0" borderId="39" xfId="1" applyFont="1" applyFill="1" applyBorder="1" applyAlignment="1">
      <alignment horizontal="left" vertical="center"/>
    </xf>
    <xf numFmtId="0" fontId="8" fillId="0" borderId="41" xfId="1" applyFont="1" applyFill="1" applyBorder="1" applyAlignment="1">
      <alignment horizontal="left" vertical="center"/>
    </xf>
    <xf numFmtId="0" fontId="8" fillId="0" borderId="43" xfId="1" applyFont="1" applyFill="1" applyBorder="1" applyAlignment="1">
      <alignment horizontal="left" vertical="center"/>
    </xf>
    <xf numFmtId="0" fontId="8" fillId="0" borderId="6" xfId="1" applyFont="1" applyFill="1" applyBorder="1">
      <alignment vertical="center"/>
    </xf>
    <xf numFmtId="178" fontId="8" fillId="0" borderId="7" xfId="1" applyNumberFormat="1" applyFont="1" applyFill="1" applyBorder="1">
      <alignment vertical="center"/>
    </xf>
    <xf numFmtId="0" fontId="8" fillId="0" borderId="7" xfId="1" applyFont="1" applyFill="1" applyBorder="1">
      <alignment vertical="center"/>
    </xf>
    <xf numFmtId="0" fontId="8" fillId="0" borderId="45" xfId="1" applyFont="1" applyFill="1" applyBorder="1" applyAlignment="1">
      <alignment horizontal="left" vertical="center"/>
    </xf>
    <xf numFmtId="0" fontId="8" fillId="0" borderId="26" xfId="1" applyFont="1" applyFill="1" applyBorder="1">
      <alignment vertical="center"/>
    </xf>
    <xf numFmtId="178" fontId="8" fillId="0" borderId="27" xfId="1" applyNumberFormat="1" applyFont="1" applyFill="1" applyBorder="1">
      <alignment vertical="center"/>
    </xf>
    <xf numFmtId="0" fontId="8" fillId="0" borderId="27" xfId="1" applyFont="1" applyFill="1" applyBorder="1">
      <alignment vertical="center"/>
    </xf>
    <xf numFmtId="0" fontId="8" fillId="0" borderId="47" xfId="1" applyFont="1" applyFill="1" applyBorder="1" applyAlignment="1">
      <alignment horizontal="left" vertical="center"/>
    </xf>
    <xf numFmtId="0" fontId="8" fillId="0" borderId="51" xfId="1" applyFont="1" applyFill="1" applyBorder="1" applyAlignment="1">
      <alignment horizontal="left" vertical="center"/>
    </xf>
    <xf numFmtId="0" fontId="8" fillId="0" borderId="4" xfId="1" applyFont="1" applyFill="1" applyBorder="1">
      <alignment vertical="center"/>
    </xf>
    <xf numFmtId="178" fontId="8" fillId="0" borderId="0" xfId="1" applyNumberFormat="1" applyFont="1" applyFill="1" applyBorder="1">
      <alignment vertical="center"/>
    </xf>
    <xf numFmtId="0" fontId="8" fillId="0" borderId="0" xfId="1" applyFont="1" applyFill="1" applyBorder="1">
      <alignment vertical="center"/>
    </xf>
    <xf numFmtId="0" fontId="9" fillId="8" borderId="30" xfId="1" applyFont="1" applyFill="1" applyBorder="1" applyAlignment="1">
      <alignment horizontal="center" vertical="center"/>
    </xf>
    <xf numFmtId="181" fontId="9" fillId="8" borderId="12" xfId="1" applyNumberFormat="1" applyFont="1" applyFill="1" applyBorder="1" applyAlignment="1">
      <alignment horizontal="right" vertical="center"/>
    </xf>
    <xf numFmtId="177" fontId="9" fillId="8" borderId="15" xfId="1" applyNumberFormat="1" applyFont="1" applyFill="1" applyBorder="1" applyAlignment="1">
      <alignment horizontal="center" vertical="center"/>
    </xf>
    <xf numFmtId="176" fontId="9" fillId="8" borderId="15" xfId="1" applyNumberFormat="1" applyFont="1" applyFill="1" applyBorder="1" applyAlignment="1">
      <alignment horizontal="right" vertical="center"/>
    </xf>
    <xf numFmtId="177" fontId="9" fillId="8" borderId="30" xfId="1" applyNumberFormat="1" applyFont="1" applyFill="1" applyBorder="1" applyAlignment="1">
      <alignment horizontal="center" vertical="center"/>
    </xf>
    <xf numFmtId="0" fontId="9" fillId="8" borderId="26" xfId="1" applyFont="1" applyFill="1" applyBorder="1">
      <alignment vertical="center"/>
    </xf>
    <xf numFmtId="0" fontId="9" fillId="8" borderId="24" xfId="1" applyFont="1" applyFill="1" applyBorder="1" applyAlignment="1">
      <alignment horizontal="right" vertical="center"/>
    </xf>
    <xf numFmtId="0" fontId="9" fillId="8" borderId="27" xfId="1" applyFont="1" applyFill="1" applyBorder="1">
      <alignment vertical="center"/>
    </xf>
    <xf numFmtId="178" fontId="9" fillId="8" borderId="27" xfId="1" applyNumberFormat="1" applyFont="1" applyFill="1" applyBorder="1">
      <alignment vertical="center"/>
    </xf>
    <xf numFmtId="0" fontId="9" fillId="8" borderId="28" xfId="1" applyFont="1" applyFill="1" applyBorder="1">
      <alignment vertical="center"/>
    </xf>
    <xf numFmtId="0" fontId="9" fillId="8" borderId="31" xfId="1" applyFont="1" applyFill="1" applyBorder="1" applyAlignment="1">
      <alignment horizontal="center" vertical="center"/>
    </xf>
    <xf numFmtId="0" fontId="8" fillId="0" borderId="28" xfId="1" applyFont="1" applyFill="1" applyBorder="1">
      <alignment vertical="center"/>
    </xf>
    <xf numFmtId="0" fontId="8" fillId="0" borderId="5" xfId="1" applyFont="1" applyFill="1" applyBorder="1">
      <alignment vertical="center"/>
    </xf>
    <xf numFmtId="0" fontId="8" fillId="0" borderId="8" xfId="1" applyFont="1" applyFill="1" applyBorder="1">
      <alignment vertical="center"/>
    </xf>
    <xf numFmtId="0" fontId="8" fillId="0" borderId="3" xfId="1" applyFont="1" applyFill="1" applyBorder="1" applyAlignment="1">
      <alignment vertical="center"/>
    </xf>
    <xf numFmtId="0" fontId="9" fillId="8" borderId="31" xfId="1" applyFont="1" applyFill="1" applyBorder="1" applyAlignment="1">
      <alignment horizontal="center" vertical="center"/>
    </xf>
    <xf numFmtId="181" fontId="8" fillId="9" borderId="40" xfId="1" applyNumberFormat="1" applyFont="1" applyFill="1" applyBorder="1">
      <alignment vertical="center"/>
    </xf>
    <xf numFmtId="181" fontId="8" fillId="9" borderId="42" xfId="1" applyNumberFormat="1" applyFont="1" applyFill="1" applyBorder="1">
      <alignment vertical="center"/>
    </xf>
    <xf numFmtId="181" fontId="8" fillId="9" borderId="44" xfId="1" applyNumberFormat="1" applyFont="1" applyFill="1" applyBorder="1">
      <alignment vertical="center"/>
    </xf>
    <xf numFmtId="181" fontId="8" fillId="9" borderId="46" xfId="1" applyNumberFormat="1" applyFont="1" applyFill="1" applyBorder="1">
      <alignment vertical="center"/>
    </xf>
    <xf numFmtId="181" fontId="8" fillId="9" borderId="44" xfId="1" applyNumberFormat="1" applyFont="1" applyFill="1" applyBorder="1" applyAlignment="1">
      <alignment horizontal="right" vertical="center"/>
    </xf>
    <xf numFmtId="181" fontId="8" fillId="9" borderId="50" xfId="1" applyNumberFormat="1" applyFont="1" applyFill="1" applyBorder="1" applyAlignment="1">
      <alignment horizontal="right" vertical="center"/>
    </xf>
    <xf numFmtId="181" fontId="8" fillId="9" borderId="48" xfId="1" applyNumberFormat="1" applyFont="1" applyFill="1" applyBorder="1" applyAlignment="1">
      <alignment horizontal="right" vertical="center"/>
    </xf>
    <xf numFmtId="181" fontId="8" fillId="9" borderId="40" xfId="1" applyNumberFormat="1" applyFont="1" applyFill="1" applyBorder="1" applyAlignment="1">
      <alignment horizontal="right" vertical="center"/>
    </xf>
    <xf numFmtId="181" fontId="8" fillId="9" borderId="42" xfId="1" applyNumberFormat="1" applyFont="1" applyFill="1" applyBorder="1" applyAlignment="1">
      <alignment horizontal="right" vertical="center"/>
    </xf>
    <xf numFmtId="181" fontId="8" fillId="9" borderId="46" xfId="1" applyNumberFormat="1" applyFont="1" applyFill="1" applyBorder="1" applyAlignment="1">
      <alignment horizontal="right" vertical="center"/>
    </xf>
    <xf numFmtId="181" fontId="8" fillId="9" borderId="49" xfId="1" applyNumberFormat="1" applyFont="1" applyFill="1" applyBorder="1" applyAlignment="1">
      <alignment horizontal="right" vertical="center"/>
    </xf>
    <xf numFmtId="0" fontId="8" fillId="2" borderId="35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181" fontId="8" fillId="0" borderId="18" xfId="1" applyNumberFormat="1" applyFont="1" applyFill="1" applyBorder="1" applyAlignment="1">
      <alignment horizontal="right" vertical="center"/>
    </xf>
    <xf numFmtId="181" fontId="8" fillId="0" borderId="24" xfId="1" applyNumberFormat="1" applyFont="1" applyFill="1" applyBorder="1" applyAlignment="1">
      <alignment horizontal="right" vertical="center"/>
    </xf>
    <xf numFmtId="181" fontId="8" fillId="0" borderId="4" xfId="1" applyNumberFormat="1" applyFont="1" applyFill="1" applyBorder="1" applyAlignment="1">
      <alignment horizontal="right" vertical="center"/>
    </xf>
    <xf numFmtId="181" fontId="8" fillId="0" borderId="0" xfId="1" applyNumberFormat="1" applyFont="1" applyFill="1" applyBorder="1" applyAlignment="1">
      <alignment horizontal="right" vertical="center"/>
    </xf>
    <xf numFmtId="181" fontId="8" fillId="0" borderId="5" xfId="1" applyNumberFormat="1" applyFont="1" applyFill="1" applyBorder="1" applyAlignment="1">
      <alignment horizontal="right" vertical="center"/>
    </xf>
    <xf numFmtId="0" fontId="8" fillId="0" borderId="19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/>
    </xf>
    <xf numFmtId="0" fontId="8" fillId="3" borderId="17" xfId="1" applyFont="1" applyFill="1" applyBorder="1" applyAlignment="1">
      <alignment horizontal="center" vertical="center"/>
    </xf>
    <xf numFmtId="0" fontId="8" fillId="3" borderId="23" xfId="1" applyFont="1" applyFill="1" applyBorder="1" applyAlignment="1">
      <alignment horizontal="center" vertical="center"/>
    </xf>
    <xf numFmtId="0" fontId="8" fillId="4" borderId="11" xfId="1" applyFont="1" applyFill="1" applyBorder="1" applyAlignment="1">
      <alignment horizontal="center" vertical="center"/>
    </xf>
    <xf numFmtId="0" fontId="8" fillId="4" borderId="17" xfId="1" applyFont="1" applyFill="1" applyBorder="1" applyAlignment="1">
      <alignment horizontal="center" vertical="center"/>
    </xf>
    <xf numFmtId="0" fontId="8" fillId="4" borderId="23" xfId="1" applyFont="1" applyFill="1" applyBorder="1" applyAlignment="1">
      <alignment horizontal="center" vertical="center"/>
    </xf>
    <xf numFmtId="181" fontId="8" fillId="0" borderId="1" xfId="1" applyNumberFormat="1" applyFont="1" applyFill="1" applyBorder="1" applyAlignment="1">
      <alignment horizontal="right" vertical="center"/>
    </xf>
    <xf numFmtId="181" fontId="8" fillId="0" borderId="2" xfId="1" applyNumberFormat="1" applyFont="1" applyFill="1" applyBorder="1" applyAlignment="1">
      <alignment horizontal="right" vertical="center"/>
    </xf>
    <xf numFmtId="181" fontId="8" fillId="0" borderId="3" xfId="1" applyNumberFormat="1" applyFont="1" applyFill="1" applyBorder="1" applyAlignment="1">
      <alignment horizontal="right" vertical="center"/>
    </xf>
    <xf numFmtId="0" fontId="8" fillId="0" borderId="52" xfId="1" applyFont="1" applyFill="1" applyBorder="1" applyAlignment="1">
      <alignment horizontal="center" vertical="center"/>
    </xf>
    <xf numFmtId="0" fontId="8" fillId="0" borderId="53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8" fillId="0" borderId="29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34" xfId="1" applyFont="1" applyFill="1" applyBorder="1" applyAlignment="1">
      <alignment horizontal="center" vertical="center"/>
    </xf>
    <xf numFmtId="0" fontId="8" fillId="0" borderId="36" xfId="1" applyFont="1" applyFill="1" applyBorder="1" applyAlignment="1">
      <alignment horizontal="center" vertical="center"/>
    </xf>
    <xf numFmtId="0" fontId="8" fillId="6" borderId="11" xfId="1" applyFont="1" applyFill="1" applyBorder="1" applyAlignment="1">
      <alignment horizontal="center" vertical="center" wrapText="1"/>
    </xf>
    <xf numFmtId="0" fontId="8" fillId="6" borderId="17" xfId="1" applyFont="1" applyFill="1" applyBorder="1" applyAlignment="1">
      <alignment horizontal="center" vertical="center"/>
    </xf>
    <xf numFmtId="0" fontId="8" fillId="6" borderId="23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30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7" borderId="14" xfId="1" applyFont="1" applyFill="1" applyBorder="1" applyAlignment="1">
      <alignment horizontal="center" vertical="center"/>
    </xf>
    <xf numFmtId="0" fontId="8" fillId="7" borderId="35" xfId="1" applyFont="1" applyFill="1" applyBorder="1" applyAlignment="1">
      <alignment horizontal="center" vertical="center"/>
    </xf>
    <xf numFmtId="0" fontId="8" fillId="7" borderId="37" xfId="1" applyFont="1" applyFill="1" applyBorder="1" applyAlignment="1">
      <alignment horizontal="center" vertical="center"/>
    </xf>
    <xf numFmtId="0" fontId="8" fillId="7" borderId="31" xfId="1" applyFont="1" applyFill="1" applyBorder="1" applyAlignment="1">
      <alignment horizontal="center" vertical="center"/>
    </xf>
    <xf numFmtId="0" fontId="8" fillId="7" borderId="5" xfId="1" applyFont="1" applyFill="1" applyBorder="1" applyAlignment="1">
      <alignment horizontal="center" vertical="center"/>
    </xf>
    <xf numFmtId="0" fontId="8" fillId="7" borderId="28" xfId="1" applyFont="1" applyFill="1" applyBorder="1" applyAlignment="1">
      <alignment horizontal="center" vertical="center"/>
    </xf>
    <xf numFmtId="0" fontId="9" fillId="8" borderId="14" xfId="1" applyFont="1" applyFill="1" applyBorder="1" applyAlignment="1">
      <alignment horizontal="center" vertical="center"/>
    </xf>
    <xf numFmtId="0" fontId="9" fillId="8" borderId="15" xfId="1" applyFont="1" applyFill="1" applyBorder="1" applyAlignment="1">
      <alignment horizontal="center" vertical="center"/>
    </xf>
    <xf numFmtId="0" fontId="9" fillId="8" borderId="31" xfId="1" applyFont="1" applyFill="1" applyBorder="1" applyAlignment="1">
      <alignment horizontal="center" vertical="center"/>
    </xf>
    <xf numFmtId="0" fontId="9" fillId="8" borderId="37" xfId="1" applyFont="1" applyFill="1" applyBorder="1" applyAlignment="1">
      <alignment horizontal="center" vertical="center"/>
    </xf>
    <xf numFmtId="0" fontId="9" fillId="8" borderId="27" xfId="1" applyFont="1" applyFill="1" applyBorder="1" applyAlignment="1">
      <alignment horizontal="center" vertical="center"/>
    </xf>
    <xf numFmtId="0" fontId="9" fillId="8" borderId="28" xfId="1" applyFont="1" applyFill="1" applyBorder="1" applyAlignment="1">
      <alignment horizontal="center" vertical="center"/>
    </xf>
    <xf numFmtId="0" fontId="9" fillId="8" borderId="16" xfId="1" applyFont="1" applyFill="1" applyBorder="1" applyAlignment="1">
      <alignment horizontal="center" vertical="center"/>
    </xf>
    <xf numFmtId="0" fontId="9" fillId="8" borderId="29" xfId="1" applyFont="1" applyFill="1" applyBorder="1" applyAlignment="1">
      <alignment horizontal="center" vertical="center"/>
    </xf>
    <xf numFmtId="181" fontId="8" fillId="0" borderId="12" xfId="1" applyNumberFormat="1" applyFont="1" applyFill="1" applyBorder="1" applyAlignment="1">
      <alignment horizontal="right" vertical="center"/>
    </xf>
    <xf numFmtId="181" fontId="8" fillId="0" borderId="10" xfId="1" applyNumberFormat="1" applyFont="1" applyFill="1" applyBorder="1" applyAlignment="1">
      <alignment horizontal="right" vertical="center"/>
    </xf>
    <xf numFmtId="181" fontId="8" fillId="0" borderId="30" xfId="1" applyNumberFormat="1" applyFont="1" applyFill="1" applyBorder="1" applyAlignment="1">
      <alignment horizontal="right" vertical="center"/>
    </xf>
    <xf numFmtId="181" fontId="8" fillId="0" borderId="15" xfId="1" applyNumberFormat="1" applyFont="1" applyFill="1" applyBorder="1" applyAlignment="1">
      <alignment horizontal="right" vertical="center"/>
    </xf>
    <xf numFmtId="181" fontId="8" fillId="0" borderId="31" xfId="1" applyNumberFormat="1" applyFont="1" applyFill="1" applyBorder="1" applyAlignment="1">
      <alignment horizontal="right" vertical="center"/>
    </xf>
    <xf numFmtId="181" fontId="8" fillId="0" borderId="21" xfId="1" applyNumberFormat="1" applyFont="1" applyFill="1" applyBorder="1" applyAlignment="1">
      <alignment horizontal="right" vertical="center"/>
    </xf>
    <xf numFmtId="0" fontId="8" fillId="0" borderId="12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center" vertical="center"/>
    </xf>
    <xf numFmtId="0" fontId="8" fillId="5" borderId="11" xfId="1" applyFont="1" applyFill="1" applyBorder="1" applyAlignment="1">
      <alignment horizontal="center" vertical="center"/>
    </xf>
    <xf numFmtId="0" fontId="8" fillId="5" borderId="17" xfId="1" applyFont="1" applyFill="1" applyBorder="1" applyAlignment="1">
      <alignment horizontal="center" vertical="center"/>
    </xf>
    <xf numFmtId="0" fontId="8" fillId="5" borderId="35" xfId="1" applyFont="1" applyFill="1" applyBorder="1" applyAlignment="1">
      <alignment horizontal="center" vertical="center"/>
    </xf>
    <xf numFmtId="0" fontId="8" fillId="5" borderId="37" xfId="1" applyFont="1" applyFill="1" applyBorder="1" applyAlignment="1">
      <alignment horizontal="center" vertical="center"/>
    </xf>
    <xf numFmtId="181" fontId="8" fillId="0" borderId="9" xfId="1" applyNumberFormat="1" applyFont="1" applyFill="1" applyBorder="1" applyAlignment="1">
      <alignment horizontal="right" vertical="center"/>
    </xf>
    <xf numFmtId="181" fontId="8" fillId="0" borderId="32" xfId="1" applyNumberFormat="1" applyFont="1" applyFill="1" applyBorder="1" applyAlignment="1">
      <alignment horizontal="right" vertical="center"/>
    </xf>
    <xf numFmtId="181" fontId="8" fillId="0" borderId="33" xfId="1" applyNumberFormat="1" applyFont="1" applyFill="1" applyBorder="1" applyAlignment="1">
      <alignment horizontal="right" vertical="center"/>
    </xf>
    <xf numFmtId="181" fontId="8" fillId="0" borderId="17" xfId="1" applyNumberFormat="1" applyFont="1" applyFill="1" applyBorder="1" applyAlignment="1">
      <alignment horizontal="right" vertical="center"/>
    </xf>
    <xf numFmtId="181" fontId="8" fillId="0" borderId="23" xfId="1" applyNumberFormat="1" applyFont="1" applyFill="1" applyBorder="1" applyAlignment="1">
      <alignment horizontal="right" vertical="center"/>
    </xf>
    <xf numFmtId="181" fontId="8" fillId="0" borderId="38" xfId="1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horizontal="center" vertical="top"/>
    </xf>
    <xf numFmtId="0" fontId="8" fillId="0" borderId="11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B1:Q92"/>
  <sheetViews>
    <sheetView tabSelected="1" zoomScale="115" zoomScaleNormal="115" workbookViewId="0">
      <selection sqref="A1:XFD1"/>
    </sheetView>
  </sheetViews>
  <sheetFormatPr defaultColWidth="9" defaultRowHeight="13.5" x14ac:dyDescent="0.4"/>
  <cols>
    <col min="1" max="1" width="9" style="1"/>
    <col min="2" max="2" width="15.25" style="1" bestFit="1" customWidth="1"/>
    <col min="3" max="4" width="10.875" style="1" customWidth="1"/>
    <col min="5" max="5" width="19.625" style="1" customWidth="1"/>
    <col min="6" max="6" width="10.875" style="1" customWidth="1"/>
    <col min="7" max="7" width="2.5" style="1" bestFit="1" customWidth="1"/>
    <col min="8" max="8" width="14.625" style="1" customWidth="1"/>
    <col min="9" max="10" width="2.5" style="1" bestFit="1" customWidth="1"/>
    <col min="11" max="11" width="14.625" style="1" customWidth="1"/>
    <col min="12" max="13" width="2.5" style="1" bestFit="1" customWidth="1"/>
    <col min="14" max="14" width="14.625" style="1" customWidth="1"/>
    <col min="15" max="15" width="2.5" style="1" bestFit="1" customWidth="1"/>
    <col min="16" max="16" width="13.875" style="1" customWidth="1"/>
    <col min="17" max="20" width="9" style="1" customWidth="1"/>
    <col min="21" max="16384" width="9" style="1"/>
  </cols>
  <sheetData>
    <row r="1" spans="2:17" ht="27" customHeight="1" thickBot="1" x14ac:dyDescent="0.45">
      <c r="B1" s="125" t="s">
        <v>38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2:17" ht="27" customHeight="1" x14ac:dyDescent="0.4">
      <c r="B2" s="126" t="s">
        <v>2</v>
      </c>
      <c r="C2" s="89" t="s">
        <v>3</v>
      </c>
      <c r="D2" s="73" t="s">
        <v>4</v>
      </c>
      <c r="E2" s="129" t="s">
        <v>35</v>
      </c>
      <c r="F2" s="130"/>
      <c r="G2" s="130"/>
      <c r="H2" s="130"/>
      <c r="I2" s="130"/>
      <c r="J2" s="130"/>
      <c r="K2" s="130"/>
      <c r="L2" s="130"/>
      <c r="M2" s="130"/>
      <c r="N2" s="130"/>
      <c r="O2" s="131"/>
      <c r="P2" s="74" t="s">
        <v>5</v>
      </c>
    </row>
    <row r="3" spans="2:17" x14ac:dyDescent="0.4">
      <c r="B3" s="127"/>
      <c r="C3" s="81"/>
      <c r="D3" s="58"/>
      <c r="E3" s="132" t="s">
        <v>6</v>
      </c>
      <c r="F3" s="86" t="s">
        <v>7</v>
      </c>
      <c r="G3" s="6"/>
      <c r="H3" s="7" t="s">
        <v>37</v>
      </c>
      <c r="I3" s="7"/>
      <c r="J3" s="6"/>
      <c r="K3" s="7" t="s">
        <v>8</v>
      </c>
      <c r="L3" s="7"/>
      <c r="M3" s="6"/>
      <c r="N3" s="7" t="s">
        <v>9</v>
      </c>
      <c r="O3" s="37"/>
      <c r="P3" s="71"/>
    </row>
    <row r="4" spans="2:17" ht="14.25" thickBot="1" x14ac:dyDescent="0.45">
      <c r="B4" s="128"/>
      <c r="C4" s="87"/>
      <c r="D4" s="59"/>
      <c r="E4" s="128"/>
      <c r="F4" s="87"/>
      <c r="G4" s="114" t="s">
        <v>10</v>
      </c>
      <c r="H4" s="133"/>
      <c r="I4" s="133"/>
      <c r="J4" s="114" t="s">
        <v>10</v>
      </c>
      <c r="K4" s="133"/>
      <c r="L4" s="133"/>
      <c r="M4" s="114" t="s">
        <v>11</v>
      </c>
      <c r="N4" s="133"/>
      <c r="O4" s="134"/>
      <c r="P4" s="72"/>
    </row>
    <row r="5" spans="2:17" ht="13.5" customHeight="1" x14ac:dyDescent="0.4">
      <c r="B5" s="115" t="s">
        <v>12</v>
      </c>
      <c r="C5" s="89" t="s">
        <v>13</v>
      </c>
      <c r="D5" s="8" t="s">
        <v>14</v>
      </c>
      <c r="E5" s="39">
        <v>0</v>
      </c>
      <c r="F5" s="119">
        <f>E5+E6+E7</f>
        <v>0</v>
      </c>
      <c r="G5" s="55">
        <f>E5+E6+E7</f>
        <v>0</v>
      </c>
      <c r="H5" s="56"/>
      <c r="I5" s="56"/>
      <c r="J5" s="55">
        <f>E5+E6</f>
        <v>0</v>
      </c>
      <c r="K5" s="56"/>
      <c r="L5" s="56"/>
      <c r="M5" s="55">
        <f>E5</f>
        <v>0</v>
      </c>
      <c r="N5" s="56"/>
      <c r="O5" s="57"/>
      <c r="P5" s="74"/>
    </row>
    <row r="6" spans="2:17" ht="13.5" customHeight="1" x14ac:dyDescent="0.4">
      <c r="B6" s="116"/>
      <c r="C6" s="81"/>
      <c r="D6" s="9" t="s">
        <v>15</v>
      </c>
      <c r="E6" s="40">
        <v>0</v>
      </c>
      <c r="F6" s="120"/>
      <c r="G6" s="55"/>
      <c r="H6" s="56"/>
      <c r="I6" s="56"/>
      <c r="J6" s="55"/>
      <c r="K6" s="56"/>
      <c r="L6" s="56"/>
      <c r="M6" s="55"/>
      <c r="N6" s="56"/>
      <c r="O6" s="57"/>
      <c r="P6" s="71"/>
    </row>
    <row r="7" spans="2:17" ht="13.5" customHeight="1" x14ac:dyDescent="0.4">
      <c r="B7" s="116"/>
      <c r="C7" s="82"/>
      <c r="D7" s="10" t="s">
        <v>16</v>
      </c>
      <c r="E7" s="41">
        <v>0</v>
      </c>
      <c r="F7" s="121"/>
      <c r="G7" s="11" t="s">
        <v>17</v>
      </c>
      <c r="H7" s="12" t="e">
        <f>G5/F5</f>
        <v>#DIV/0!</v>
      </c>
      <c r="I7" s="13" t="s">
        <v>18</v>
      </c>
      <c r="J7" s="11" t="s">
        <v>17</v>
      </c>
      <c r="K7" s="12" t="e">
        <f>J5/F5</f>
        <v>#DIV/0!</v>
      </c>
      <c r="L7" s="13" t="s">
        <v>18</v>
      </c>
      <c r="M7" s="11" t="s">
        <v>17</v>
      </c>
      <c r="N7" s="12" t="e">
        <f>M5/F5</f>
        <v>#DIV/0!</v>
      </c>
      <c r="O7" s="36" t="s">
        <v>18</v>
      </c>
      <c r="P7" s="75"/>
    </row>
    <row r="8" spans="2:17" ht="13.5" customHeight="1" x14ac:dyDescent="0.4">
      <c r="B8" s="116"/>
      <c r="C8" s="86" t="s">
        <v>19</v>
      </c>
      <c r="D8" s="14" t="s">
        <v>14</v>
      </c>
      <c r="E8" s="42">
        <v>0</v>
      </c>
      <c r="F8" s="111">
        <f>SUM(E8:E10)</f>
        <v>0</v>
      </c>
      <c r="G8" s="66">
        <f>E8+E9+E10</f>
        <v>0</v>
      </c>
      <c r="H8" s="67"/>
      <c r="I8" s="67"/>
      <c r="J8" s="66">
        <f>E8+E9</f>
        <v>0</v>
      </c>
      <c r="K8" s="67"/>
      <c r="L8" s="67"/>
      <c r="M8" s="66">
        <f>E8</f>
        <v>0</v>
      </c>
      <c r="N8" s="67"/>
      <c r="O8" s="68"/>
      <c r="P8" s="69"/>
    </row>
    <row r="9" spans="2:17" ht="13.5" customHeight="1" x14ac:dyDescent="0.4">
      <c r="B9" s="116"/>
      <c r="C9" s="81"/>
      <c r="D9" s="9" t="s">
        <v>15</v>
      </c>
      <c r="E9" s="40">
        <v>0</v>
      </c>
      <c r="F9" s="53"/>
      <c r="G9" s="55"/>
      <c r="H9" s="56"/>
      <c r="I9" s="56"/>
      <c r="J9" s="55"/>
      <c r="K9" s="56"/>
      <c r="L9" s="56"/>
      <c r="M9" s="55"/>
      <c r="N9" s="56"/>
      <c r="O9" s="57"/>
      <c r="P9" s="58"/>
    </row>
    <row r="10" spans="2:17" ht="13.5" customHeight="1" x14ac:dyDescent="0.4">
      <c r="B10" s="116"/>
      <c r="C10" s="82"/>
      <c r="D10" s="10" t="s">
        <v>16</v>
      </c>
      <c r="E10" s="43">
        <v>0</v>
      </c>
      <c r="F10" s="107"/>
      <c r="G10" s="11" t="s">
        <v>20</v>
      </c>
      <c r="H10" s="12" t="e">
        <f>G8/F8</f>
        <v>#DIV/0!</v>
      </c>
      <c r="I10" s="13" t="s">
        <v>21</v>
      </c>
      <c r="J10" s="11" t="s">
        <v>20</v>
      </c>
      <c r="K10" s="12" t="e">
        <f>J8/F8</f>
        <v>#DIV/0!</v>
      </c>
      <c r="L10" s="13" t="s">
        <v>21</v>
      </c>
      <c r="M10" s="11" t="s">
        <v>20</v>
      </c>
      <c r="N10" s="12" t="e">
        <f>M8/F8</f>
        <v>#DIV/0!</v>
      </c>
      <c r="O10" s="36" t="s">
        <v>21</v>
      </c>
      <c r="P10" s="70"/>
    </row>
    <row r="11" spans="2:17" ht="13.5" customHeight="1" x14ac:dyDescent="0.4">
      <c r="B11" s="117"/>
      <c r="C11" s="88" t="s">
        <v>39</v>
      </c>
      <c r="D11" s="14" t="s">
        <v>14</v>
      </c>
      <c r="E11" s="42">
        <v>0</v>
      </c>
      <c r="F11" s="111">
        <f>SUM(E11:E13)</f>
        <v>0</v>
      </c>
      <c r="G11" s="66">
        <f>E11+E12+E13</f>
        <v>0</v>
      </c>
      <c r="H11" s="67"/>
      <c r="I11" s="67"/>
      <c r="J11" s="66">
        <f>E11+E12</f>
        <v>0</v>
      </c>
      <c r="K11" s="67"/>
      <c r="L11" s="67"/>
      <c r="M11" s="66">
        <f>E11</f>
        <v>0</v>
      </c>
      <c r="N11" s="67"/>
      <c r="O11" s="68"/>
      <c r="P11" s="69"/>
    </row>
    <row r="12" spans="2:17" ht="13.5" customHeight="1" x14ac:dyDescent="0.4">
      <c r="B12" s="117"/>
      <c r="C12" s="51"/>
      <c r="D12" s="9" t="s">
        <v>15</v>
      </c>
      <c r="E12" s="40">
        <v>0</v>
      </c>
      <c r="F12" s="53"/>
      <c r="G12" s="55"/>
      <c r="H12" s="56"/>
      <c r="I12" s="56"/>
      <c r="J12" s="55"/>
      <c r="K12" s="56"/>
      <c r="L12" s="56"/>
      <c r="M12" s="55"/>
      <c r="N12" s="56"/>
      <c r="O12" s="57"/>
      <c r="P12" s="58"/>
    </row>
    <row r="13" spans="2:17" ht="13.5" customHeight="1" x14ac:dyDescent="0.4">
      <c r="B13" s="117"/>
      <c r="C13" s="80"/>
      <c r="D13" s="10" t="s">
        <v>16</v>
      </c>
      <c r="E13" s="43">
        <v>0</v>
      </c>
      <c r="F13" s="107"/>
      <c r="G13" s="11" t="s">
        <v>20</v>
      </c>
      <c r="H13" s="12" t="e">
        <f>G11/F11</f>
        <v>#DIV/0!</v>
      </c>
      <c r="I13" s="13" t="s">
        <v>21</v>
      </c>
      <c r="J13" s="11" t="s">
        <v>20</v>
      </c>
      <c r="K13" s="12" t="e">
        <f>J11/F11</f>
        <v>#DIV/0!</v>
      </c>
      <c r="L13" s="13" t="s">
        <v>21</v>
      </c>
      <c r="M13" s="11" t="s">
        <v>20</v>
      </c>
      <c r="N13" s="12" t="e">
        <f>M11/F11</f>
        <v>#DIV/0!</v>
      </c>
      <c r="O13" s="36" t="s">
        <v>21</v>
      </c>
      <c r="P13" s="70"/>
    </row>
    <row r="14" spans="2:17" ht="13.5" customHeight="1" x14ac:dyDescent="0.4">
      <c r="B14" s="117"/>
      <c r="C14" s="113" t="s">
        <v>22</v>
      </c>
      <c r="D14" s="76"/>
      <c r="E14" s="122"/>
      <c r="F14" s="119">
        <f>F5+F8</f>
        <v>0</v>
      </c>
      <c r="G14" s="55">
        <f>G5+G8</f>
        <v>0</v>
      </c>
      <c r="H14" s="56"/>
      <c r="I14" s="56"/>
      <c r="J14" s="55">
        <f>J5+J8</f>
        <v>0</v>
      </c>
      <c r="K14" s="56"/>
      <c r="L14" s="56"/>
      <c r="M14" s="55">
        <f>M5+M8</f>
        <v>0</v>
      </c>
      <c r="N14" s="56"/>
      <c r="O14" s="57"/>
      <c r="P14" s="76"/>
      <c r="Q14" s="2"/>
    </row>
    <row r="15" spans="2:17" ht="13.5" customHeight="1" thickBot="1" x14ac:dyDescent="0.45">
      <c r="B15" s="118"/>
      <c r="C15" s="114"/>
      <c r="D15" s="72"/>
      <c r="E15" s="123"/>
      <c r="F15" s="124"/>
      <c r="G15" s="15" t="s">
        <v>17</v>
      </c>
      <c r="H15" s="16" t="e">
        <f>G14/F14</f>
        <v>#DIV/0!</v>
      </c>
      <c r="I15" s="17" t="s">
        <v>18</v>
      </c>
      <c r="J15" s="15" t="s">
        <v>17</v>
      </c>
      <c r="K15" s="16" t="e">
        <f>J14/F14</f>
        <v>#DIV/0!</v>
      </c>
      <c r="L15" s="17" t="s">
        <v>18</v>
      </c>
      <c r="M15" s="15" t="s">
        <v>17</v>
      </c>
      <c r="N15" s="16" t="e">
        <f>M14/F14</f>
        <v>#DIV/0!</v>
      </c>
      <c r="O15" s="34" t="s">
        <v>18</v>
      </c>
      <c r="P15" s="72"/>
    </row>
    <row r="16" spans="2:17" ht="13.5" customHeight="1" x14ac:dyDescent="0.4">
      <c r="B16" s="77" t="s">
        <v>33</v>
      </c>
      <c r="C16" s="83" t="s">
        <v>29</v>
      </c>
      <c r="D16" s="8" t="s">
        <v>14</v>
      </c>
      <c r="E16" s="42">
        <v>0</v>
      </c>
      <c r="F16" s="111">
        <f>SUM(E16:E18)</f>
        <v>0</v>
      </c>
      <c r="G16" s="66">
        <f>E16+E17+E18</f>
        <v>0</v>
      </c>
      <c r="H16" s="67"/>
      <c r="I16" s="67"/>
      <c r="J16" s="66">
        <f>E16+E17</f>
        <v>0</v>
      </c>
      <c r="K16" s="67"/>
      <c r="L16" s="67"/>
      <c r="M16" s="66">
        <f>E16</f>
        <v>0</v>
      </c>
      <c r="N16" s="67"/>
      <c r="O16" s="68"/>
      <c r="P16" s="73"/>
    </row>
    <row r="17" spans="2:16" ht="13.5" customHeight="1" x14ac:dyDescent="0.4">
      <c r="B17" s="78"/>
      <c r="C17" s="84"/>
      <c r="D17" s="9" t="s">
        <v>15</v>
      </c>
      <c r="E17" s="40">
        <v>0</v>
      </c>
      <c r="F17" s="53"/>
      <c r="G17" s="55"/>
      <c r="H17" s="56"/>
      <c r="I17" s="56"/>
      <c r="J17" s="55"/>
      <c r="K17" s="56"/>
      <c r="L17" s="56"/>
      <c r="M17" s="55"/>
      <c r="N17" s="56"/>
      <c r="O17" s="57"/>
      <c r="P17" s="58"/>
    </row>
    <row r="18" spans="2:16" ht="13.5" customHeight="1" x14ac:dyDescent="0.4">
      <c r="B18" s="78"/>
      <c r="C18" s="85"/>
      <c r="D18" s="10" t="s">
        <v>16</v>
      </c>
      <c r="E18" s="44">
        <v>0</v>
      </c>
      <c r="F18" s="107"/>
      <c r="G18" s="11" t="s">
        <v>20</v>
      </c>
      <c r="H18" s="12" t="e">
        <f>G16/F16</f>
        <v>#DIV/0!</v>
      </c>
      <c r="I18" s="13" t="s">
        <v>21</v>
      </c>
      <c r="J18" s="11" t="s">
        <v>20</v>
      </c>
      <c r="K18" s="12" t="e">
        <f>J16/F16</f>
        <v>#DIV/0!</v>
      </c>
      <c r="L18" s="13" t="s">
        <v>21</v>
      </c>
      <c r="M18" s="11" t="s">
        <v>20</v>
      </c>
      <c r="N18" s="12" t="e">
        <f>M16/F16</f>
        <v>#DIV/0!</v>
      </c>
      <c r="O18" s="36" t="s">
        <v>21</v>
      </c>
      <c r="P18" s="70"/>
    </row>
    <row r="19" spans="2:16" ht="13.5" customHeight="1" x14ac:dyDescent="0.4">
      <c r="B19" s="78"/>
      <c r="C19" s="86" t="s">
        <v>28</v>
      </c>
      <c r="D19" s="14" t="s">
        <v>14</v>
      </c>
      <c r="E19" s="42">
        <v>0</v>
      </c>
      <c r="F19" s="111">
        <f>SUM(E19:E21)</f>
        <v>0</v>
      </c>
      <c r="G19" s="66">
        <f>E19+E20+E21</f>
        <v>0</v>
      </c>
      <c r="H19" s="67"/>
      <c r="I19" s="67"/>
      <c r="J19" s="66">
        <f>E19+E20</f>
        <v>0</v>
      </c>
      <c r="K19" s="67"/>
      <c r="L19" s="67"/>
      <c r="M19" s="66">
        <f>E19</f>
        <v>0</v>
      </c>
      <c r="N19" s="67"/>
      <c r="O19" s="68"/>
      <c r="P19" s="69"/>
    </row>
    <row r="20" spans="2:16" ht="13.5" customHeight="1" x14ac:dyDescent="0.4">
      <c r="B20" s="78"/>
      <c r="C20" s="81"/>
      <c r="D20" s="9" t="s">
        <v>15</v>
      </c>
      <c r="E20" s="40">
        <v>0</v>
      </c>
      <c r="F20" s="53"/>
      <c r="G20" s="55"/>
      <c r="H20" s="56"/>
      <c r="I20" s="56"/>
      <c r="J20" s="55"/>
      <c r="K20" s="56"/>
      <c r="L20" s="56"/>
      <c r="M20" s="55"/>
      <c r="N20" s="56"/>
      <c r="O20" s="57"/>
      <c r="P20" s="58"/>
    </row>
    <row r="21" spans="2:16" ht="13.5" customHeight="1" thickBot="1" x14ac:dyDescent="0.45">
      <c r="B21" s="79"/>
      <c r="C21" s="87"/>
      <c r="D21" s="18" t="s">
        <v>16</v>
      </c>
      <c r="E21" s="45">
        <v>0</v>
      </c>
      <c r="F21" s="107"/>
      <c r="G21" s="11" t="s">
        <v>20</v>
      </c>
      <c r="H21" s="12" t="e">
        <f>G19/F19</f>
        <v>#DIV/0!</v>
      </c>
      <c r="I21" s="13" t="s">
        <v>21</v>
      </c>
      <c r="J21" s="11" t="s">
        <v>20</v>
      </c>
      <c r="K21" s="12" t="e">
        <f>J19/F19</f>
        <v>#DIV/0!</v>
      </c>
      <c r="L21" s="13" t="s">
        <v>21</v>
      </c>
      <c r="M21" s="11" t="s">
        <v>20</v>
      </c>
      <c r="N21" s="12" t="e">
        <f>M19/F19</f>
        <v>#DIV/0!</v>
      </c>
      <c r="O21" s="36" t="s">
        <v>21</v>
      </c>
      <c r="P21" s="59"/>
    </row>
    <row r="22" spans="2:16" ht="13.5" customHeight="1" x14ac:dyDescent="0.4">
      <c r="B22" s="63" t="s">
        <v>23</v>
      </c>
      <c r="C22" s="112" t="s">
        <v>13</v>
      </c>
      <c r="D22" s="8" t="s">
        <v>14</v>
      </c>
      <c r="E22" s="46">
        <v>0</v>
      </c>
      <c r="F22" s="106">
        <f>E22+E23+E24</f>
        <v>0</v>
      </c>
      <c r="G22" s="108">
        <f>E22+E23+E24</f>
        <v>0</v>
      </c>
      <c r="H22" s="109"/>
      <c r="I22" s="109"/>
      <c r="J22" s="108">
        <f>E22+E23</f>
        <v>0</v>
      </c>
      <c r="K22" s="109"/>
      <c r="L22" s="109"/>
      <c r="M22" s="108">
        <f>E22</f>
        <v>0</v>
      </c>
      <c r="N22" s="109"/>
      <c r="O22" s="110"/>
      <c r="P22" s="74"/>
    </row>
    <row r="23" spans="2:16" ht="13.5" customHeight="1" x14ac:dyDescent="0.4">
      <c r="B23" s="64"/>
      <c r="C23" s="51"/>
      <c r="D23" s="9" t="s">
        <v>15</v>
      </c>
      <c r="E23" s="47">
        <v>0</v>
      </c>
      <c r="F23" s="53"/>
      <c r="G23" s="55"/>
      <c r="H23" s="56"/>
      <c r="I23" s="56"/>
      <c r="J23" s="55"/>
      <c r="K23" s="56"/>
      <c r="L23" s="56"/>
      <c r="M23" s="55"/>
      <c r="N23" s="56"/>
      <c r="O23" s="57"/>
      <c r="P23" s="71"/>
    </row>
    <row r="24" spans="2:16" ht="13.5" customHeight="1" x14ac:dyDescent="0.4">
      <c r="B24" s="64"/>
      <c r="C24" s="80"/>
      <c r="D24" s="10" t="s">
        <v>16</v>
      </c>
      <c r="E24" s="43">
        <v>0</v>
      </c>
      <c r="F24" s="107"/>
      <c r="G24" s="11" t="s">
        <v>17</v>
      </c>
      <c r="H24" s="12" t="e">
        <f>G22/F22</f>
        <v>#DIV/0!</v>
      </c>
      <c r="I24" s="13" t="s">
        <v>18</v>
      </c>
      <c r="J24" s="11" t="s">
        <v>17</v>
      </c>
      <c r="K24" s="12" t="e">
        <f>J22/F22</f>
        <v>#DIV/0!</v>
      </c>
      <c r="L24" s="13" t="s">
        <v>18</v>
      </c>
      <c r="M24" s="11" t="s">
        <v>17</v>
      </c>
      <c r="N24" s="12" t="e">
        <f>M22/F22</f>
        <v>#DIV/0!</v>
      </c>
      <c r="O24" s="36" t="s">
        <v>18</v>
      </c>
      <c r="P24" s="75"/>
    </row>
    <row r="25" spans="2:16" ht="13.5" customHeight="1" x14ac:dyDescent="0.4">
      <c r="B25" s="64"/>
      <c r="C25" s="88" t="s">
        <v>19</v>
      </c>
      <c r="D25" s="14" t="s">
        <v>14</v>
      </c>
      <c r="E25" s="48">
        <v>0</v>
      </c>
      <c r="F25" s="111">
        <f>E25+E26+E27</f>
        <v>0</v>
      </c>
      <c r="G25" s="66">
        <f>E25+E26+E27</f>
        <v>0</v>
      </c>
      <c r="H25" s="67"/>
      <c r="I25" s="67"/>
      <c r="J25" s="66">
        <f>E25+E26</f>
        <v>0</v>
      </c>
      <c r="K25" s="67"/>
      <c r="L25" s="67"/>
      <c r="M25" s="66">
        <f>E25</f>
        <v>0</v>
      </c>
      <c r="N25" s="67"/>
      <c r="O25" s="68"/>
      <c r="P25" s="76"/>
    </row>
    <row r="26" spans="2:16" ht="13.5" customHeight="1" x14ac:dyDescent="0.4">
      <c r="B26" s="64"/>
      <c r="C26" s="51"/>
      <c r="D26" s="9" t="s">
        <v>15</v>
      </c>
      <c r="E26" s="47">
        <v>0</v>
      </c>
      <c r="F26" s="53"/>
      <c r="G26" s="55"/>
      <c r="H26" s="56"/>
      <c r="I26" s="56"/>
      <c r="J26" s="55"/>
      <c r="K26" s="56"/>
      <c r="L26" s="56"/>
      <c r="M26" s="55"/>
      <c r="N26" s="56"/>
      <c r="O26" s="57"/>
      <c r="P26" s="71"/>
    </row>
    <row r="27" spans="2:16" ht="13.5" customHeight="1" x14ac:dyDescent="0.4">
      <c r="B27" s="64"/>
      <c r="C27" s="80"/>
      <c r="D27" s="10" t="s">
        <v>16</v>
      </c>
      <c r="E27" s="43">
        <v>0</v>
      </c>
      <c r="F27" s="107"/>
      <c r="G27" s="11" t="s">
        <v>17</v>
      </c>
      <c r="H27" s="12" t="e">
        <f>G25/F25</f>
        <v>#DIV/0!</v>
      </c>
      <c r="I27" s="13" t="s">
        <v>18</v>
      </c>
      <c r="J27" s="11" t="s">
        <v>17</v>
      </c>
      <c r="K27" s="12" t="e">
        <f>J25/F25</f>
        <v>#DIV/0!</v>
      </c>
      <c r="L27" s="13" t="s">
        <v>18</v>
      </c>
      <c r="M27" s="11" t="s">
        <v>17</v>
      </c>
      <c r="N27" s="12" t="e">
        <f>M25/F25</f>
        <v>#DIV/0!</v>
      </c>
      <c r="O27" s="36" t="s">
        <v>18</v>
      </c>
      <c r="P27" s="75"/>
    </row>
    <row r="28" spans="2:16" ht="13.5" customHeight="1" x14ac:dyDescent="0.4">
      <c r="B28" s="64"/>
      <c r="C28" s="88" t="s">
        <v>31</v>
      </c>
      <c r="D28" s="14" t="s">
        <v>14</v>
      </c>
      <c r="E28" s="49">
        <v>0</v>
      </c>
      <c r="F28" s="111">
        <f>E28+E29+E30</f>
        <v>0</v>
      </c>
      <c r="G28" s="66">
        <f>E28+E29+E30</f>
        <v>0</v>
      </c>
      <c r="H28" s="67"/>
      <c r="I28" s="67"/>
      <c r="J28" s="66">
        <f>E28+E29</f>
        <v>0</v>
      </c>
      <c r="K28" s="67"/>
      <c r="L28" s="67"/>
      <c r="M28" s="66">
        <f>E28</f>
        <v>0</v>
      </c>
      <c r="N28" s="67"/>
      <c r="O28" s="68"/>
      <c r="P28" s="69"/>
    </row>
    <row r="29" spans="2:16" ht="13.5" customHeight="1" x14ac:dyDescent="0.4">
      <c r="B29" s="64"/>
      <c r="C29" s="51"/>
      <c r="D29" s="9" t="s">
        <v>15</v>
      </c>
      <c r="E29" s="47">
        <v>0</v>
      </c>
      <c r="F29" s="53"/>
      <c r="G29" s="55"/>
      <c r="H29" s="56"/>
      <c r="I29" s="56"/>
      <c r="J29" s="55"/>
      <c r="K29" s="56"/>
      <c r="L29" s="56"/>
      <c r="M29" s="55"/>
      <c r="N29" s="56"/>
      <c r="O29" s="57"/>
      <c r="P29" s="58"/>
    </row>
    <row r="30" spans="2:16" ht="13.5" customHeight="1" x14ac:dyDescent="0.4">
      <c r="B30" s="64"/>
      <c r="C30" s="80"/>
      <c r="D30" s="10" t="s">
        <v>16</v>
      </c>
      <c r="E30" s="44">
        <v>0</v>
      </c>
      <c r="F30" s="107"/>
      <c r="G30" s="11" t="s">
        <v>17</v>
      </c>
      <c r="H30" s="12" t="e">
        <f>G28/F28</f>
        <v>#DIV/0!</v>
      </c>
      <c r="I30" s="13" t="s">
        <v>18</v>
      </c>
      <c r="J30" s="11" t="s">
        <v>17</v>
      </c>
      <c r="K30" s="12" t="e">
        <f>J28/F28</f>
        <v>#DIV/0!</v>
      </c>
      <c r="L30" s="13" t="s">
        <v>18</v>
      </c>
      <c r="M30" s="11" t="s">
        <v>17</v>
      </c>
      <c r="N30" s="12" t="e">
        <f>M28/F28</f>
        <v>#DIV/0!</v>
      </c>
      <c r="O30" s="36" t="s">
        <v>18</v>
      </c>
      <c r="P30" s="70"/>
    </row>
    <row r="31" spans="2:16" ht="13.5" customHeight="1" x14ac:dyDescent="0.4">
      <c r="B31" s="64"/>
      <c r="C31" s="51" t="s">
        <v>0</v>
      </c>
      <c r="D31" s="14" t="s">
        <v>14</v>
      </c>
      <c r="E31" s="48">
        <v>0</v>
      </c>
      <c r="F31" s="111">
        <f>E31+E32+E33</f>
        <v>0</v>
      </c>
      <c r="G31" s="66">
        <f>E31+E32+E33</f>
        <v>0</v>
      </c>
      <c r="H31" s="67"/>
      <c r="I31" s="67"/>
      <c r="J31" s="66">
        <f>E31+E32</f>
        <v>0</v>
      </c>
      <c r="K31" s="67"/>
      <c r="L31" s="67"/>
      <c r="M31" s="66">
        <f>E31</f>
        <v>0</v>
      </c>
      <c r="N31" s="67"/>
      <c r="O31" s="68"/>
      <c r="P31" s="69"/>
    </row>
    <row r="32" spans="2:16" ht="13.5" customHeight="1" x14ac:dyDescent="0.4">
      <c r="B32" s="64"/>
      <c r="C32" s="51"/>
      <c r="D32" s="9" t="s">
        <v>15</v>
      </c>
      <c r="E32" s="47">
        <v>0</v>
      </c>
      <c r="F32" s="53"/>
      <c r="G32" s="55"/>
      <c r="H32" s="56"/>
      <c r="I32" s="56"/>
      <c r="J32" s="55"/>
      <c r="K32" s="56"/>
      <c r="L32" s="56"/>
      <c r="M32" s="55"/>
      <c r="N32" s="56"/>
      <c r="O32" s="57"/>
      <c r="P32" s="58"/>
    </row>
    <row r="33" spans="2:16" ht="13.5" customHeight="1" x14ac:dyDescent="0.4">
      <c r="B33" s="64"/>
      <c r="C33" s="80"/>
      <c r="D33" s="10" t="s">
        <v>16</v>
      </c>
      <c r="E33" s="43">
        <v>0</v>
      </c>
      <c r="F33" s="107"/>
      <c r="G33" s="11" t="s">
        <v>17</v>
      </c>
      <c r="H33" s="12" t="e">
        <f>G31/F31</f>
        <v>#DIV/0!</v>
      </c>
      <c r="I33" s="13" t="s">
        <v>18</v>
      </c>
      <c r="J33" s="11" t="s">
        <v>17</v>
      </c>
      <c r="K33" s="12" t="e">
        <f>J31/F31</f>
        <v>#DIV/0!</v>
      </c>
      <c r="L33" s="13" t="s">
        <v>18</v>
      </c>
      <c r="M33" s="11" t="s">
        <v>17</v>
      </c>
      <c r="N33" s="12" t="e">
        <f>M31/F31</f>
        <v>#DIV/0!</v>
      </c>
      <c r="O33" s="36" t="s">
        <v>18</v>
      </c>
      <c r="P33" s="70"/>
    </row>
    <row r="34" spans="2:16" ht="13.5" customHeight="1" x14ac:dyDescent="0.4">
      <c r="B34" s="64"/>
      <c r="C34" s="51" t="s">
        <v>1</v>
      </c>
      <c r="D34" s="14" t="s">
        <v>14</v>
      </c>
      <c r="E34" s="48">
        <v>0</v>
      </c>
      <c r="F34" s="111">
        <f>E34+E35+E36</f>
        <v>0</v>
      </c>
      <c r="G34" s="66">
        <f>E34+E35+E36</f>
        <v>0</v>
      </c>
      <c r="H34" s="67"/>
      <c r="I34" s="67"/>
      <c r="J34" s="66">
        <f>E34+E35</f>
        <v>0</v>
      </c>
      <c r="K34" s="67"/>
      <c r="L34" s="67"/>
      <c r="M34" s="66">
        <f>E34</f>
        <v>0</v>
      </c>
      <c r="N34" s="67"/>
      <c r="O34" s="68"/>
      <c r="P34" s="69"/>
    </row>
    <row r="35" spans="2:16" ht="13.5" customHeight="1" x14ac:dyDescent="0.4">
      <c r="B35" s="64"/>
      <c r="C35" s="51"/>
      <c r="D35" s="9" t="s">
        <v>15</v>
      </c>
      <c r="E35" s="47">
        <v>0</v>
      </c>
      <c r="F35" s="53"/>
      <c r="G35" s="55"/>
      <c r="H35" s="56"/>
      <c r="I35" s="56"/>
      <c r="J35" s="55"/>
      <c r="K35" s="56"/>
      <c r="L35" s="56"/>
      <c r="M35" s="55"/>
      <c r="N35" s="56"/>
      <c r="O35" s="57"/>
      <c r="P35" s="58"/>
    </row>
    <row r="36" spans="2:16" ht="13.5" customHeight="1" x14ac:dyDescent="0.4">
      <c r="B36" s="64"/>
      <c r="C36" s="80"/>
      <c r="D36" s="10" t="s">
        <v>16</v>
      </c>
      <c r="E36" s="43">
        <v>0</v>
      </c>
      <c r="F36" s="107"/>
      <c r="G36" s="11" t="s">
        <v>17</v>
      </c>
      <c r="H36" s="12" t="e">
        <f>G34/F34</f>
        <v>#DIV/0!</v>
      </c>
      <c r="I36" s="13" t="s">
        <v>18</v>
      </c>
      <c r="J36" s="11" t="s">
        <v>17</v>
      </c>
      <c r="K36" s="12" t="e">
        <f>J34/F34</f>
        <v>#DIV/0!</v>
      </c>
      <c r="L36" s="13" t="s">
        <v>18</v>
      </c>
      <c r="M36" s="11" t="s">
        <v>17</v>
      </c>
      <c r="N36" s="12" t="e">
        <f>M34/F34</f>
        <v>#DIV/0!</v>
      </c>
      <c r="O36" s="36" t="s">
        <v>18</v>
      </c>
      <c r="P36" s="70"/>
    </row>
    <row r="37" spans="2:16" ht="13.5" customHeight="1" x14ac:dyDescent="0.4">
      <c r="B37" s="64"/>
      <c r="C37" s="88" t="s">
        <v>30</v>
      </c>
      <c r="D37" s="14" t="s">
        <v>14</v>
      </c>
      <c r="E37" s="48">
        <v>0</v>
      </c>
      <c r="F37" s="111">
        <f>E37+E38+E39</f>
        <v>0</v>
      </c>
      <c r="G37" s="66">
        <f>E37+E38</f>
        <v>0</v>
      </c>
      <c r="H37" s="67"/>
      <c r="I37" s="67"/>
      <c r="J37" s="66">
        <f>E37+E38</f>
        <v>0</v>
      </c>
      <c r="K37" s="67"/>
      <c r="L37" s="67"/>
      <c r="M37" s="66">
        <f>E37</f>
        <v>0</v>
      </c>
      <c r="N37" s="67"/>
      <c r="O37" s="68"/>
      <c r="P37" s="76"/>
    </row>
    <row r="38" spans="2:16" ht="13.5" customHeight="1" x14ac:dyDescent="0.4">
      <c r="B38" s="64"/>
      <c r="C38" s="51"/>
      <c r="D38" s="9" t="s">
        <v>15</v>
      </c>
      <c r="E38" s="47">
        <v>0</v>
      </c>
      <c r="F38" s="53"/>
      <c r="G38" s="55"/>
      <c r="H38" s="56"/>
      <c r="I38" s="56"/>
      <c r="J38" s="55"/>
      <c r="K38" s="56"/>
      <c r="L38" s="56"/>
      <c r="M38" s="55"/>
      <c r="N38" s="56"/>
      <c r="O38" s="57"/>
      <c r="P38" s="71"/>
    </row>
    <row r="39" spans="2:16" ht="13.5" customHeight="1" x14ac:dyDescent="0.4">
      <c r="B39" s="64"/>
      <c r="C39" s="80"/>
      <c r="D39" s="10" t="s">
        <v>36</v>
      </c>
      <c r="E39" s="43">
        <v>0</v>
      </c>
      <c r="F39" s="107"/>
      <c r="G39" s="11" t="s">
        <v>17</v>
      </c>
      <c r="H39" s="12" t="e">
        <f>G37/F37</f>
        <v>#DIV/0!</v>
      </c>
      <c r="I39" s="13" t="s">
        <v>18</v>
      </c>
      <c r="J39" s="11" t="s">
        <v>17</v>
      </c>
      <c r="K39" s="12" t="e">
        <f>J37/F37</f>
        <v>#DIV/0!</v>
      </c>
      <c r="L39" s="13" t="s">
        <v>18</v>
      </c>
      <c r="M39" s="11" t="s">
        <v>17</v>
      </c>
      <c r="N39" s="12" t="e">
        <f>M37/F37</f>
        <v>#DIV/0!</v>
      </c>
      <c r="O39" s="36" t="s">
        <v>18</v>
      </c>
      <c r="P39" s="75"/>
    </row>
    <row r="40" spans="2:16" ht="13.5" customHeight="1" x14ac:dyDescent="0.4">
      <c r="B40" s="64"/>
      <c r="C40" s="51" t="s">
        <v>39</v>
      </c>
      <c r="D40" s="19" t="s">
        <v>14</v>
      </c>
      <c r="E40" s="49">
        <v>0</v>
      </c>
      <c r="F40" s="53">
        <f>E40+E41+E42</f>
        <v>0</v>
      </c>
      <c r="G40" s="55">
        <f>E40+E41</f>
        <v>0</v>
      </c>
      <c r="H40" s="56"/>
      <c r="I40" s="56"/>
      <c r="J40" s="55">
        <f>E40+E41</f>
        <v>0</v>
      </c>
      <c r="K40" s="56"/>
      <c r="L40" s="56"/>
      <c r="M40" s="55">
        <f>E40</f>
        <v>0</v>
      </c>
      <c r="N40" s="56"/>
      <c r="O40" s="57"/>
      <c r="P40" s="71"/>
    </row>
    <row r="41" spans="2:16" ht="13.5" customHeight="1" x14ac:dyDescent="0.4">
      <c r="B41" s="64"/>
      <c r="C41" s="51"/>
      <c r="D41" s="9" t="s">
        <v>15</v>
      </c>
      <c r="E41" s="47">
        <v>0</v>
      </c>
      <c r="F41" s="53"/>
      <c r="G41" s="55"/>
      <c r="H41" s="56"/>
      <c r="I41" s="56"/>
      <c r="J41" s="55"/>
      <c r="K41" s="56"/>
      <c r="L41" s="56"/>
      <c r="M41" s="55"/>
      <c r="N41" s="56"/>
      <c r="O41" s="57"/>
      <c r="P41" s="71"/>
    </row>
    <row r="42" spans="2:16" ht="13.5" customHeight="1" thickBot="1" x14ac:dyDescent="0.45">
      <c r="B42" s="65"/>
      <c r="C42" s="52"/>
      <c r="D42" s="18" t="s">
        <v>36</v>
      </c>
      <c r="E42" s="45">
        <v>0</v>
      </c>
      <c r="F42" s="54"/>
      <c r="G42" s="15" t="s">
        <v>17</v>
      </c>
      <c r="H42" s="16" t="e">
        <f>G40/F40</f>
        <v>#DIV/0!</v>
      </c>
      <c r="I42" s="17" t="s">
        <v>18</v>
      </c>
      <c r="J42" s="15" t="s">
        <v>17</v>
      </c>
      <c r="K42" s="16" t="e">
        <f>J40/F40</f>
        <v>#DIV/0!</v>
      </c>
      <c r="L42" s="17" t="s">
        <v>18</v>
      </c>
      <c r="M42" s="15" t="s">
        <v>17</v>
      </c>
      <c r="N42" s="16" t="e">
        <f>M40/F40</f>
        <v>#DIV/0!</v>
      </c>
      <c r="O42" s="34" t="s">
        <v>18</v>
      </c>
      <c r="P42" s="72"/>
    </row>
    <row r="43" spans="2:16" ht="13.5" customHeight="1" x14ac:dyDescent="0.4">
      <c r="B43" s="90" t="s">
        <v>27</v>
      </c>
      <c r="C43" s="89" t="s">
        <v>19</v>
      </c>
      <c r="D43" s="8" t="s">
        <v>14</v>
      </c>
      <c r="E43" s="46">
        <v>0</v>
      </c>
      <c r="F43" s="106">
        <f>E43+E44+E45</f>
        <v>0</v>
      </c>
      <c r="G43" s="108">
        <f>E43+E44+E45</f>
        <v>0</v>
      </c>
      <c r="H43" s="109"/>
      <c r="I43" s="109"/>
      <c r="J43" s="108">
        <f>E43+E44</f>
        <v>0</v>
      </c>
      <c r="K43" s="109"/>
      <c r="L43" s="109"/>
      <c r="M43" s="108">
        <f>E43</f>
        <v>0</v>
      </c>
      <c r="N43" s="109"/>
      <c r="O43" s="110"/>
      <c r="P43" s="74"/>
    </row>
    <row r="44" spans="2:16" ht="13.5" customHeight="1" x14ac:dyDescent="0.4">
      <c r="B44" s="91"/>
      <c r="C44" s="81"/>
      <c r="D44" s="9" t="s">
        <v>15</v>
      </c>
      <c r="E44" s="47">
        <v>0</v>
      </c>
      <c r="F44" s="53"/>
      <c r="G44" s="55"/>
      <c r="H44" s="56"/>
      <c r="I44" s="56"/>
      <c r="J44" s="55"/>
      <c r="K44" s="56"/>
      <c r="L44" s="56"/>
      <c r="M44" s="55"/>
      <c r="N44" s="56"/>
      <c r="O44" s="57"/>
      <c r="P44" s="71"/>
    </row>
    <row r="45" spans="2:16" ht="13.5" customHeight="1" x14ac:dyDescent="0.4">
      <c r="B45" s="91"/>
      <c r="C45" s="82"/>
      <c r="D45" s="10" t="s">
        <v>16</v>
      </c>
      <c r="E45" s="43">
        <v>0</v>
      </c>
      <c r="F45" s="107"/>
      <c r="G45" s="11" t="s">
        <v>17</v>
      </c>
      <c r="H45" s="12" t="e">
        <f>G43/F43</f>
        <v>#DIV/0!</v>
      </c>
      <c r="I45" s="13" t="s">
        <v>18</v>
      </c>
      <c r="J45" s="11" t="s">
        <v>17</v>
      </c>
      <c r="K45" s="12" t="e">
        <f>J43/F43</f>
        <v>#DIV/0!</v>
      </c>
      <c r="L45" s="13" t="s">
        <v>18</v>
      </c>
      <c r="M45" s="11" t="s">
        <v>17</v>
      </c>
      <c r="N45" s="12" t="e">
        <f>M43/F43</f>
        <v>#DIV/0!</v>
      </c>
      <c r="O45" s="36" t="s">
        <v>18</v>
      </c>
      <c r="P45" s="75"/>
    </row>
    <row r="46" spans="2:16" ht="13.5" customHeight="1" x14ac:dyDescent="0.4">
      <c r="B46" s="91"/>
      <c r="C46" s="81" t="s">
        <v>32</v>
      </c>
      <c r="D46" s="19" t="s">
        <v>14</v>
      </c>
      <c r="E46" s="49">
        <v>0</v>
      </c>
      <c r="F46" s="53">
        <f>E46+E47+E48</f>
        <v>0</v>
      </c>
      <c r="G46" s="55">
        <f>E46+E47+E48</f>
        <v>0</v>
      </c>
      <c r="H46" s="56"/>
      <c r="I46" s="56"/>
      <c r="J46" s="55">
        <f>E46+E47</f>
        <v>0</v>
      </c>
      <c r="K46" s="56"/>
      <c r="L46" s="56"/>
      <c r="M46" s="55">
        <f>E46</f>
        <v>0</v>
      </c>
      <c r="N46" s="56"/>
      <c r="O46" s="57"/>
      <c r="P46" s="69"/>
    </row>
    <row r="47" spans="2:16" ht="13.5" customHeight="1" x14ac:dyDescent="0.4">
      <c r="B47" s="91"/>
      <c r="C47" s="81"/>
      <c r="D47" s="9" t="s">
        <v>15</v>
      </c>
      <c r="E47" s="47">
        <v>0</v>
      </c>
      <c r="F47" s="53"/>
      <c r="G47" s="55"/>
      <c r="H47" s="56"/>
      <c r="I47" s="56"/>
      <c r="J47" s="55"/>
      <c r="K47" s="56"/>
      <c r="L47" s="56"/>
      <c r="M47" s="55"/>
      <c r="N47" s="56"/>
      <c r="O47" s="57"/>
      <c r="P47" s="58"/>
    </row>
    <row r="48" spans="2:16" ht="13.5" customHeight="1" x14ac:dyDescent="0.4">
      <c r="B48" s="91"/>
      <c r="C48" s="82"/>
      <c r="D48" s="10" t="s">
        <v>16</v>
      </c>
      <c r="E48" s="43">
        <v>0</v>
      </c>
      <c r="F48" s="107"/>
      <c r="G48" s="11" t="s">
        <v>17</v>
      </c>
      <c r="H48" s="12" t="e">
        <f>G46/F46</f>
        <v>#DIV/0!</v>
      </c>
      <c r="I48" s="13" t="s">
        <v>18</v>
      </c>
      <c r="J48" s="11" t="s">
        <v>17</v>
      </c>
      <c r="K48" s="12" t="e">
        <f>J46/F46</f>
        <v>#DIV/0!</v>
      </c>
      <c r="L48" s="13" t="s">
        <v>18</v>
      </c>
      <c r="M48" s="11" t="s">
        <v>17</v>
      </c>
      <c r="N48" s="12" t="e">
        <f>M46/F46</f>
        <v>#DIV/0!</v>
      </c>
      <c r="O48" s="36" t="s">
        <v>18</v>
      </c>
      <c r="P48" s="70"/>
    </row>
    <row r="49" spans="2:16" ht="13.5" customHeight="1" x14ac:dyDescent="0.4">
      <c r="B49" s="91"/>
      <c r="C49" s="86" t="s">
        <v>1</v>
      </c>
      <c r="D49" s="14" t="s">
        <v>14</v>
      </c>
      <c r="E49" s="48">
        <v>0</v>
      </c>
      <c r="F49" s="111">
        <f>E49+E50+E51</f>
        <v>0</v>
      </c>
      <c r="G49" s="66">
        <f>E49+E50+E51</f>
        <v>0</v>
      </c>
      <c r="H49" s="67"/>
      <c r="I49" s="67"/>
      <c r="J49" s="66">
        <f>E49+E50</f>
        <v>0</v>
      </c>
      <c r="K49" s="67"/>
      <c r="L49" s="67"/>
      <c r="M49" s="66">
        <f>E49</f>
        <v>0</v>
      </c>
      <c r="N49" s="67"/>
      <c r="O49" s="68"/>
      <c r="P49" s="69"/>
    </row>
    <row r="50" spans="2:16" ht="13.5" customHeight="1" x14ac:dyDescent="0.4">
      <c r="B50" s="91"/>
      <c r="C50" s="81"/>
      <c r="D50" s="9" t="s">
        <v>15</v>
      </c>
      <c r="E50" s="47">
        <v>0</v>
      </c>
      <c r="F50" s="53"/>
      <c r="G50" s="55"/>
      <c r="H50" s="56"/>
      <c r="I50" s="56"/>
      <c r="J50" s="55"/>
      <c r="K50" s="56"/>
      <c r="L50" s="56"/>
      <c r="M50" s="55"/>
      <c r="N50" s="56"/>
      <c r="O50" s="57"/>
      <c r="P50" s="58"/>
    </row>
    <row r="51" spans="2:16" ht="13.5" customHeight="1" x14ac:dyDescent="0.4">
      <c r="B51" s="91"/>
      <c r="C51" s="82"/>
      <c r="D51" s="10" t="s">
        <v>16</v>
      </c>
      <c r="E51" s="43">
        <v>0</v>
      </c>
      <c r="F51" s="107"/>
      <c r="G51" s="11" t="s">
        <v>17</v>
      </c>
      <c r="H51" s="12" t="e">
        <f>G49/F49</f>
        <v>#DIV/0!</v>
      </c>
      <c r="I51" s="13" t="s">
        <v>18</v>
      </c>
      <c r="J51" s="11" t="s">
        <v>17</v>
      </c>
      <c r="K51" s="12" t="e">
        <f>J49/F49</f>
        <v>#DIV/0!</v>
      </c>
      <c r="L51" s="13" t="s">
        <v>18</v>
      </c>
      <c r="M51" s="11" t="s">
        <v>17</v>
      </c>
      <c r="N51" s="12" t="e">
        <f>M49/F49</f>
        <v>#DIV/0!</v>
      </c>
      <c r="O51" s="36" t="s">
        <v>18</v>
      </c>
      <c r="P51" s="70"/>
    </row>
    <row r="52" spans="2:16" ht="13.5" customHeight="1" x14ac:dyDescent="0.4">
      <c r="B52" s="91"/>
      <c r="C52" s="81" t="s">
        <v>40</v>
      </c>
      <c r="D52" s="19" t="s">
        <v>14</v>
      </c>
      <c r="E52" s="49">
        <v>0</v>
      </c>
      <c r="F52" s="53">
        <f>E52+E53+E54</f>
        <v>0</v>
      </c>
      <c r="G52" s="55">
        <f>E52+E53+E54</f>
        <v>0</v>
      </c>
      <c r="H52" s="56"/>
      <c r="I52" s="56"/>
      <c r="J52" s="55">
        <f>E52+E53</f>
        <v>0</v>
      </c>
      <c r="K52" s="56"/>
      <c r="L52" s="56"/>
      <c r="M52" s="55">
        <f>E52</f>
        <v>0</v>
      </c>
      <c r="N52" s="56"/>
      <c r="O52" s="57"/>
      <c r="P52" s="58"/>
    </row>
    <row r="53" spans="2:16" ht="13.5" customHeight="1" x14ac:dyDescent="0.4">
      <c r="B53" s="91"/>
      <c r="C53" s="81"/>
      <c r="D53" s="9" t="s">
        <v>15</v>
      </c>
      <c r="E53" s="47">
        <v>0</v>
      </c>
      <c r="F53" s="53"/>
      <c r="G53" s="55"/>
      <c r="H53" s="56"/>
      <c r="I53" s="56"/>
      <c r="J53" s="55"/>
      <c r="K53" s="56"/>
      <c r="L53" s="56"/>
      <c r="M53" s="55"/>
      <c r="N53" s="56"/>
      <c r="O53" s="57"/>
      <c r="P53" s="58"/>
    </row>
    <row r="54" spans="2:16" ht="13.5" customHeight="1" thickBot="1" x14ac:dyDescent="0.45">
      <c r="B54" s="50"/>
      <c r="C54" s="87"/>
      <c r="D54" s="18" t="s">
        <v>16</v>
      </c>
      <c r="E54" s="45">
        <v>0</v>
      </c>
      <c r="F54" s="54"/>
      <c r="G54" s="15" t="s">
        <v>17</v>
      </c>
      <c r="H54" s="16" t="e">
        <f>G52/F52</f>
        <v>#DIV/0!</v>
      </c>
      <c r="I54" s="17" t="s">
        <v>18</v>
      </c>
      <c r="J54" s="15" t="s">
        <v>17</v>
      </c>
      <c r="K54" s="16" t="e">
        <f>J52/F52</f>
        <v>#DIV/0!</v>
      </c>
      <c r="L54" s="17" t="s">
        <v>18</v>
      </c>
      <c r="M54" s="15" t="s">
        <v>17</v>
      </c>
      <c r="N54" s="16" t="e">
        <f>M52/F52</f>
        <v>#DIV/0!</v>
      </c>
      <c r="O54" s="34" t="s">
        <v>18</v>
      </c>
      <c r="P54" s="59"/>
    </row>
    <row r="55" spans="2:16" ht="13.5" customHeight="1" x14ac:dyDescent="0.4">
      <c r="B55" s="92" t="s">
        <v>26</v>
      </c>
      <c r="C55" s="95"/>
      <c r="D55" s="19" t="s">
        <v>14</v>
      </c>
      <c r="E55" s="49">
        <v>0</v>
      </c>
      <c r="F55" s="53">
        <f>E55+E56+E57</f>
        <v>0</v>
      </c>
      <c r="G55" s="55">
        <f>E55+E56</f>
        <v>0</v>
      </c>
      <c r="H55" s="56"/>
      <c r="I55" s="56"/>
      <c r="J55" s="55">
        <f>E55+E56</f>
        <v>0</v>
      </c>
      <c r="K55" s="56"/>
      <c r="L55" s="56"/>
      <c r="M55" s="55">
        <f>E55</f>
        <v>0</v>
      </c>
      <c r="N55" s="56"/>
      <c r="O55" s="57"/>
      <c r="P55" s="73"/>
    </row>
    <row r="56" spans="2:16" ht="13.5" customHeight="1" x14ac:dyDescent="0.4">
      <c r="B56" s="93"/>
      <c r="C56" s="96"/>
      <c r="D56" s="9" t="s">
        <v>15</v>
      </c>
      <c r="E56" s="47">
        <v>0</v>
      </c>
      <c r="F56" s="53"/>
      <c r="G56" s="55"/>
      <c r="H56" s="56"/>
      <c r="I56" s="56"/>
      <c r="J56" s="55"/>
      <c r="K56" s="56"/>
      <c r="L56" s="56"/>
      <c r="M56" s="55"/>
      <c r="N56" s="56"/>
      <c r="O56" s="57"/>
      <c r="P56" s="58"/>
    </row>
    <row r="57" spans="2:16" ht="13.5" customHeight="1" thickBot="1" x14ac:dyDescent="0.45">
      <c r="B57" s="94"/>
      <c r="C57" s="97"/>
      <c r="D57" s="18" t="s">
        <v>36</v>
      </c>
      <c r="E57" s="45">
        <v>0</v>
      </c>
      <c r="F57" s="54"/>
      <c r="G57" s="15" t="s">
        <v>17</v>
      </c>
      <c r="H57" s="16" t="e">
        <f>G55/F55</f>
        <v>#DIV/0!</v>
      </c>
      <c r="I57" s="17" t="s">
        <v>18</v>
      </c>
      <c r="J57" s="15" t="s">
        <v>17</v>
      </c>
      <c r="K57" s="16" t="e">
        <f>J55/F55</f>
        <v>#DIV/0!</v>
      </c>
      <c r="L57" s="17" t="s">
        <v>18</v>
      </c>
      <c r="M57" s="15" t="s">
        <v>17</v>
      </c>
      <c r="N57" s="12" t="e">
        <f>M55/F55</f>
        <v>#DIV/0!</v>
      </c>
      <c r="O57" s="34" t="s">
        <v>18</v>
      </c>
      <c r="P57" s="59"/>
    </row>
    <row r="58" spans="2:16" ht="13.5" customHeight="1" x14ac:dyDescent="0.4">
      <c r="B58" s="60" t="s">
        <v>24</v>
      </c>
      <c r="C58" s="89" t="s">
        <v>32</v>
      </c>
      <c r="D58" s="8" t="s">
        <v>14</v>
      </c>
      <c r="E58" s="39">
        <v>0</v>
      </c>
      <c r="F58" s="106">
        <f>E58+E59+E60</f>
        <v>0</v>
      </c>
      <c r="G58" s="108">
        <f>E58+E59+E60</f>
        <v>0</v>
      </c>
      <c r="H58" s="109"/>
      <c r="I58" s="109"/>
      <c r="J58" s="108">
        <f>E58+E59</f>
        <v>0</v>
      </c>
      <c r="K58" s="109"/>
      <c r="L58" s="109"/>
      <c r="M58" s="108">
        <f>E58</f>
        <v>0</v>
      </c>
      <c r="N58" s="109"/>
      <c r="O58" s="110"/>
      <c r="P58" s="74"/>
    </row>
    <row r="59" spans="2:16" ht="13.5" customHeight="1" x14ac:dyDescent="0.4">
      <c r="B59" s="61"/>
      <c r="C59" s="81"/>
      <c r="D59" s="9" t="s">
        <v>15</v>
      </c>
      <c r="E59" s="40">
        <v>0</v>
      </c>
      <c r="F59" s="53"/>
      <c r="G59" s="55"/>
      <c r="H59" s="56"/>
      <c r="I59" s="56"/>
      <c r="J59" s="55"/>
      <c r="K59" s="56"/>
      <c r="L59" s="56"/>
      <c r="M59" s="55"/>
      <c r="N59" s="56"/>
      <c r="O59" s="57"/>
      <c r="P59" s="71"/>
    </row>
    <row r="60" spans="2:16" ht="13.5" customHeight="1" x14ac:dyDescent="0.4">
      <c r="B60" s="61"/>
      <c r="C60" s="82"/>
      <c r="D60" s="10" t="s">
        <v>16</v>
      </c>
      <c r="E60" s="41">
        <v>0</v>
      </c>
      <c r="F60" s="107"/>
      <c r="G60" s="11" t="s">
        <v>17</v>
      </c>
      <c r="H60" s="12" t="e">
        <f>G58/F58</f>
        <v>#DIV/0!</v>
      </c>
      <c r="I60" s="13" t="s">
        <v>18</v>
      </c>
      <c r="J60" s="11" t="s">
        <v>17</v>
      </c>
      <c r="K60" s="12" t="e">
        <f>J58/F58</f>
        <v>#DIV/0!</v>
      </c>
      <c r="L60" s="13" t="s">
        <v>18</v>
      </c>
      <c r="M60" s="11" t="s">
        <v>17</v>
      </c>
      <c r="N60" s="12" t="e">
        <f>M58/F58</f>
        <v>#DIV/0!</v>
      </c>
      <c r="O60" s="36" t="s">
        <v>18</v>
      </c>
      <c r="P60" s="75"/>
    </row>
    <row r="61" spans="2:16" ht="13.5" customHeight="1" x14ac:dyDescent="0.4">
      <c r="B61" s="61"/>
      <c r="C61" s="81" t="s">
        <v>19</v>
      </c>
      <c r="D61" s="14" t="s">
        <v>14</v>
      </c>
      <c r="E61" s="42">
        <v>0</v>
      </c>
      <c r="F61" s="53">
        <f>E61+E62+E63</f>
        <v>0</v>
      </c>
      <c r="G61" s="55">
        <f>E61+E62+E63</f>
        <v>0</v>
      </c>
      <c r="H61" s="56"/>
      <c r="I61" s="56"/>
      <c r="J61" s="55">
        <f>E61+E62</f>
        <v>0</v>
      </c>
      <c r="K61" s="56"/>
      <c r="L61" s="56"/>
      <c r="M61" s="55">
        <f>E61</f>
        <v>0</v>
      </c>
      <c r="N61" s="56"/>
      <c r="O61" s="57"/>
      <c r="P61" s="69"/>
    </row>
    <row r="62" spans="2:16" ht="13.5" customHeight="1" x14ac:dyDescent="0.4">
      <c r="B62" s="61"/>
      <c r="C62" s="81"/>
      <c r="D62" s="9" t="s">
        <v>15</v>
      </c>
      <c r="E62" s="40">
        <v>0</v>
      </c>
      <c r="F62" s="53"/>
      <c r="G62" s="55"/>
      <c r="H62" s="56"/>
      <c r="I62" s="56"/>
      <c r="J62" s="55"/>
      <c r="K62" s="56"/>
      <c r="L62" s="56"/>
      <c r="M62" s="55"/>
      <c r="N62" s="56"/>
      <c r="O62" s="57"/>
      <c r="P62" s="58"/>
    </row>
    <row r="63" spans="2:16" ht="13.5" customHeight="1" x14ac:dyDescent="0.4">
      <c r="B63" s="61"/>
      <c r="C63" s="82"/>
      <c r="D63" s="10" t="s">
        <v>16</v>
      </c>
      <c r="E63" s="41">
        <v>0</v>
      </c>
      <c r="F63" s="107"/>
      <c r="G63" s="11" t="s">
        <v>17</v>
      </c>
      <c r="H63" s="12" t="e">
        <f>G61/F61</f>
        <v>#DIV/0!</v>
      </c>
      <c r="I63" s="13" t="s">
        <v>18</v>
      </c>
      <c r="J63" s="11" t="s">
        <v>17</v>
      </c>
      <c r="K63" s="12" t="e">
        <f>J61/F61</f>
        <v>#DIV/0!</v>
      </c>
      <c r="L63" s="13" t="s">
        <v>18</v>
      </c>
      <c r="M63" s="11" t="s">
        <v>17</v>
      </c>
      <c r="N63" s="12" t="e">
        <f>M61/F61</f>
        <v>#DIV/0!</v>
      </c>
      <c r="O63" s="36" t="s">
        <v>18</v>
      </c>
      <c r="P63" s="70"/>
    </row>
    <row r="64" spans="2:16" ht="13.5" customHeight="1" x14ac:dyDescent="0.4">
      <c r="B64" s="61"/>
      <c r="C64" s="81" t="s">
        <v>34</v>
      </c>
      <c r="D64" s="14" t="s">
        <v>14</v>
      </c>
      <c r="E64" s="42">
        <v>0</v>
      </c>
      <c r="F64" s="53">
        <f>E64+E65+E66</f>
        <v>0</v>
      </c>
      <c r="G64" s="55">
        <f>E64+E65+E66</f>
        <v>0</v>
      </c>
      <c r="H64" s="56"/>
      <c r="I64" s="56"/>
      <c r="J64" s="55">
        <f>E64+E65</f>
        <v>0</v>
      </c>
      <c r="K64" s="56"/>
      <c r="L64" s="56"/>
      <c r="M64" s="55">
        <f>E64</f>
        <v>0</v>
      </c>
      <c r="N64" s="56"/>
      <c r="O64" s="57"/>
      <c r="P64" s="69"/>
    </row>
    <row r="65" spans="2:16" ht="13.5" customHeight="1" x14ac:dyDescent="0.4">
      <c r="B65" s="61"/>
      <c r="C65" s="81"/>
      <c r="D65" s="9" t="s">
        <v>15</v>
      </c>
      <c r="E65" s="40">
        <v>0</v>
      </c>
      <c r="F65" s="53"/>
      <c r="G65" s="55"/>
      <c r="H65" s="56"/>
      <c r="I65" s="56"/>
      <c r="J65" s="55"/>
      <c r="K65" s="56"/>
      <c r="L65" s="56"/>
      <c r="M65" s="55"/>
      <c r="N65" s="56"/>
      <c r="O65" s="57"/>
      <c r="P65" s="58"/>
    </row>
    <row r="66" spans="2:16" ht="13.5" customHeight="1" x14ac:dyDescent="0.4">
      <c r="B66" s="61"/>
      <c r="C66" s="81"/>
      <c r="D66" s="10" t="s">
        <v>16</v>
      </c>
      <c r="E66" s="41">
        <v>0</v>
      </c>
      <c r="F66" s="53"/>
      <c r="G66" s="20" t="s">
        <v>17</v>
      </c>
      <c r="H66" s="21" t="e">
        <f>G64/F64</f>
        <v>#DIV/0!</v>
      </c>
      <c r="I66" s="22" t="s">
        <v>18</v>
      </c>
      <c r="J66" s="20" t="s">
        <v>17</v>
      </c>
      <c r="K66" s="21" t="e">
        <f>J64/F64</f>
        <v>#DIV/0!</v>
      </c>
      <c r="L66" s="22" t="s">
        <v>18</v>
      </c>
      <c r="M66" s="20" t="s">
        <v>17</v>
      </c>
      <c r="N66" s="21" t="e">
        <f>M64/F64</f>
        <v>#DIV/0!</v>
      </c>
      <c r="O66" s="35" t="s">
        <v>18</v>
      </c>
      <c r="P66" s="70"/>
    </row>
    <row r="67" spans="2:16" ht="13.5" customHeight="1" x14ac:dyDescent="0.4">
      <c r="B67" s="61"/>
      <c r="C67" s="88" t="s">
        <v>30</v>
      </c>
      <c r="D67" s="14" t="s">
        <v>14</v>
      </c>
      <c r="E67" s="48">
        <v>0</v>
      </c>
      <c r="F67" s="111">
        <f>E67+E68+E69</f>
        <v>0</v>
      </c>
      <c r="G67" s="66">
        <f>E67+E68</f>
        <v>0</v>
      </c>
      <c r="H67" s="67"/>
      <c r="I67" s="67"/>
      <c r="J67" s="66">
        <f>E67+E68</f>
        <v>0</v>
      </c>
      <c r="K67" s="67"/>
      <c r="L67" s="67"/>
      <c r="M67" s="66">
        <f>E67</f>
        <v>0</v>
      </c>
      <c r="N67" s="67"/>
      <c r="O67" s="68"/>
      <c r="P67" s="69"/>
    </row>
    <row r="68" spans="2:16" ht="13.5" customHeight="1" x14ac:dyDescent="0.4">
      <c r="B68" s="61"/>
      <c r="C68" s="51"/>
      <c r="D68" s="9" t="s">
        <v>15</v>
      </c>
      <c r="E68" s="47">
        <v>0</v>
      </c>
      <c r="F68" s="53"/>
      <c r="G68" s="55"/>
      <c r="H68" s="56"/>
      <c r="I68" s="56"/>
      <c r="J68" s="55"/>
      <c r="K68" s="56"/>
      <c r="L68" s="56"/>
      <c r="M68" s="55"/>
      <c r="N68" s="56"/>
      <c r="O68" s="57"/>
      <c r="P68" s="58"/>
    </row>
    <row r="69" spans="2:16" ht="13.5" customHeight="1" x14ac:dyDescent="0.4">
      <c r="B69" s="61"/>
      <c r="C69" s="80"/>
      <c r="D69" s="10" t="s">
        <v>36</v>
      </c>
      <c r="E69" s="43">
        <v>0</v>
      </c>
      <c r="F69" s="107"/>
      <c r="G69" s="11" t="s">
        <v>17</v>
      </c>
      <c r="H69" s="12" t="e">
        <f>G67/F67</f>
        <v>#DIV/0!</v>
      </c>
      <c r="I69" s="13" t="s">
        <v>18</v>
      </c>
      <c r="J69" s="11" t="s">
        <v>17</v>
      </c>
      <c r="K69" s="12" t="e">
        <f>J67/F67</f>
        <v>#DIV/0!</v>
      </c>
      <c r="L69" s="13" t="s">
        <v>18</v>
      </c>
      <c r="M69" s="11" t="s">
        <v>17</v>
      </c>
      <c r="N69" s="12" t="e">
        <f>M67/F67</f>
        <v>#DIV/0!</v>
      </c>
      <c r="O69" s="36" t="s">
        <v>18</v>
      </c>
      <c r="P69" s="70"/>
    </row>
    <row r="70" spans="2:16" ht="13.5" customHeight="1" x14ac:dyDescent="0.4">
      <c r="B70" s="61"/>
      <c r="C70" s="51" t="s">
        <v>30</v>
      </c>
      <c r="D70" s="19" t="s">
        <v>14</v>
      </c>
      <c r="E70" s="49">
        <v>0</v>
      </c>
      <c r="F70" s="53">
        <f>E70+E71+E72</f>
        <v>0</v>
      </c>
      <c r="G70" s="55">
        <f>E70+E71</f>
        <v>0</v>
      </c>
      <c r="H70" s="56"/>
      <c r="I70" s="56"/>
      <c r="J70" s="55">
        <f>E70+E71</f>
        <v>0</v>
      </c>
      <c r="K70" s="56"/>
      <c r="L70" s="56"/>
      <c r="M70" s="55">
        <f>E70</f>
        <v>0</v>
      </c>
      <c r="N70" s="56"/>
      <c r="O70" s="57"/>
      <c r="P70" s="58"/>
    </row>
    <row r="71" spans="2:16" ht="13.5" customHeight="1" x14ac:dyDescent="0.4">
      <c r="B71" s="61"/>
      <c r="C71" s="51"/>
      <c r="D71" s="9" t="s">
        <v>15</v>
      </c>
      <c r="E71" s="47">
        <v>0</v>
      </c>
      <c r="F71" s="53"/>
      <c r="G71" s="55"/>
      <c r="H71" s="56"/>
      <c r="I71" s="56"/>
      <c r="J71" s="55"/>
      <c r="K71" s="56"/>
      <c r="L71" s="56"/>
      <c r="M71" s="55"/>
      <c r="N71" s="56"/>
      <c r="O71" s="57"/>
      <c r="P71" s="58"/>
    </row>
    <row r="72" spans="2:16" ht="13.5" customHeight="1" thickBot="1" x14ac:dyDescent="0.45">
      <c r="B72" s="62"/>
      <c r="C72" s="52"/>
      <c r="D72" s="18" t="s">
        <v>36</v>
      </c>
      <c r="E72" s="45">
        <v>0</v>
      </c>
      <c r="F72" s="54"/>
      <c r="G72" s="15" t="s">
        <v>17</v>
      </c>
      <c r="H72" s="16" t="e">
        <f>G70/F70</f>
        <v>#DIV/0!</v>
      </c>
      <c r="I72" s="17" t="s">
        <v>18</v>
      </c>
      <c r="J72" s="15" t="s">
        <v>17</v>
      </c>
      <c r="K72" s="16" t="e">
        <f>J70/F70</f>
        <v>#DIV/0!</v>
      </c>
      <c r="L72" s="17" t="s">
        <v>18</v>
      </c>
      <c r="M72" s="15" t="s">
        <v>17</v>
      </c>
      <c r="N72" s="16" t="e">
        <f>M70/F70</f>
        <v>#DIV/0!</v>
      </c>
      <c r="O72" s="34" t="s">
        <v>18</v>
      </c>
      <c r="P72" s="59"/>
    </row>
    <row r="73" spans="2:16" ht="13.5" customHeight="1" x14ac:dyDescent="0.4">
      <c r="B73" s="63" t="s">
        <v>25</v>
      </c>
      <c r="C73" s="89" t="s">
        <v>32</v>
      </c>
      <c r="D73" s="8" t="s">
        <v>14</v>
      </c>
      <c r="E73" s="39">
        <v>0</v>
      </c>
      <c r="F73" s="106">
        <f>E73+E74+E75</f>
        <v>0</v>
      </c>
      <c r="G73" s="108">
        <f>E73+E74+E75</f>
        <v>0</v>
      </c>
      <c r="H73" s="109"/>
      <c r="I73" s="109"/>
      <c r="J73" s="108">
        <f>E73+E74</f>
        <v>0</v>
      </c>
      <c r="K73" s="109"/>
      <c r="L73" s="109"/>
      <c r="M73" s="108">
        <f>E73</f>
        <v>0</v>
      </c>
      <c r="N73" s="109"/>
      <c r="O73" s="110"/>
      <c r="P73" s="74"/>
    </row>
    <row r="74" spans="2:16" ht="13.5" customHeight="1" x14ac:dyDescent="0.4">
      <c r="B74" s="64"/>
      <c r="C74" s="81"/>
      <c r="D74" s="9" t="s">
        <v>15</v>
      </c>
      <c r="E74" s="40">
        <v>0</v>
      </c>
      <c r="F74" s="53"/>
      <c r="G74" s="55"/>
      <c r="H74" s="56"/>
      <c r="I74" s="56"/>
      <c r="J74" s="55"/>
      <c r="K74" s="56"/>
      <c r="L74" s="56"/>
      <c r="M74" s="55"/>
      <c r="N74" s="56"/>
      <c r="O74" s="57"/>
      <c r="P74" s="71"/>
    </row>
    <row r="75" spans="2:16" ht="13.5" customHeight="1" x14ac:dyDescent="0.4">
      <c r="B75" s="64"/>
      <c r="C75" s="82"/>
      <c r="D75" s="10" t="s">
        <v>16</v>
      </c>
      <c r="E75" s="41">
        <v>0</v>
      </c>
      <c r="F75" s="107"/>
      <c r="G75" s="11" t="s">
        <v>17</v>
      </c>
      <c r="H75" s="12" t="e">
        <f>G73/F73</f>
        <v>#DIV/0!</v>
      </c>
      <c r="I75" s="13" t="s">
        <v>18</v>
      </c>
      <c r="J75" s="11" t="s">
        <v>17</v>
      </c>
      <c r="K75" s="12" t="e">
        <f>J73/F73</f>
        <v>#DIV/0!</v>
      </c>
      <c r="L75" s="13" t="s">
        <v>18</v>
      </c>
      <c r="M75" s="11" t="s">
        <v>17</v>
      </c>
      <c r="N75" s="12" t="e">
        <f>M73/F73</f>
        <v>#DIV/0!</v>
      </c>
      <c r="O75" s="36" t="s">
        <v>18</v>
      </c>
      <c r="P75" s="75"/>
    </row>
    <row r="76" spans="2:16" ht="13.5" customHeight="1" x14ac:dyDescent="0.4">
      <c r="B76" s="64"/>
      <c r="C76" s="81" t="s">
        <v>19</v>
      </c>
      <c r="D76" s="14" t="s">
        <v>14</v>
      </c>
      <c r="E76" s="42">
        <v>0</v>
      </c>
      <c r="F76" s="53">
        <f>E76+E77+E78</f>
        <v>0</v>
      </c>
      <c r="G76" s="55">
        <f>E76+E77+E78</f>
        <v>0</v>
      </c>
      <c r="H76" s="56"/>
      <c r="I76" s="56"/>
      <c r="J76" s="55">
        <f>E76+E77</f>
        <v>0</v>
      </c>
      <c r="K76" s="56"/>
      <c r="L76" s="56"/>
      <c r="M76" s="55">
        <f>E76</f>
        <v>0</v>
      </c>
      <c r="N76" s="56"/>
      <c r="O76" s="57"/>
      <c r="P76" s="69"/>
    </row>
    <row r="77" spans="2:16" ht="13.5" customHeight="1" x14ac:dyDescent="0.4">
      <c r="B77" s="64"/>
      <c r="C77" s="81"/>
      <c r="D77" s="9" t="s">
        <v>15</v>
      </c>
      <c r="E77" s="40">
        <v>0</v>
      </c>
      <c r="F77" s="53"/>
      <c r="G77" s="55"/>
      <c r="H77" s="56"/>
      <c r="I77" s="56"/>
      <c r="J77" s="55"/>
      <c r="K77" s="56"/>
      <c r="L77" s="56"/>
      <c r="M77" s="55"/>
      <c r="N77" s="56"/>
      <c r="O77" s="57"/>
      <c r="P77" s="58"/>
    </row>
    <row r="78" spans="2:16" ht="13.5" customHeight="1" x14ac:dyDescent="0.4">
      <c r="B78" s="64"/>
      <c r="C78" s="82"/>
      <c r="D78" s="10" t="s">
        <v>16</v>
      </c>
      <c r="E78" s="41">
        <v>0</v>
      </c>
      <c r="F78" s="107"/>
      <c r="G78" s="11" t="s">
        <v>17</v>
      </c>
      <c r="H78" s="12" t="e">
        <f>G76/F76</f>
        <v>#DIV/0!</v>
      </c>
      <c r="I78" s="13" t="s">
        <v>18</v>
      </c>
      <c r="J78" s="11" t="s">
        <v>17</v>
      </c>
      <c r="K78" s="12" t="e">
        <f>J76/F76</f>
        <v>#DIV/0!</v>
      </c>
      <c r="L78" s="13" t="s">
        <v>18</v>
      </c>
      <c r="M78" s="11" t="s">
        <v>17</v>
      </c>
      <c r="N78" s="12" t="e">
        <f>M76/F76</f>
        <v>#DIV/0!</v>
      </c>
      <c r="O78" s="36" t="s">
        <v>18</v>
      </c>
      <c r="P78" s="70"/>
    </row>
    <row r="79" spans="2:16" ht="13.5" customHeight="1" x14ac:dyDescent="0.4">
      <c r="B79" s="64"/>
      <c r="C79" s="81" t="s">
        <v>34</v>
      </c>
      <c r="D79" s="14" t="s">
        <v>14</v>
      </c>
      <c r="E79" s="42">
        <v>0</v>
      </c>
      <c r="F79" s="53">
        <f>E79+E80+E81</f>
        <v>0</v>
      </c>
      <c r="G79" s="55">
        <f>E79+E80+E81</f>
        <v>0</v>
      </c>
      <c r="H79" s="56"/>
      <c r="I79" s="56"/>
      <c r="J79" s="55">
        <f>E79+E80</f>
        <v>0</v>
      </c>
      <c r="K79" s="56"/>
      <c r="L79" s="56"/>
      <c r="M79" s="55">
        <f>E79</f>
        <v>0</v>
      </c>
      <c r="N79" s="56"/>
      <c r="O79" s="57"/>
      <c r="P79" s="69"/>
    </row>
    <row r="80" spans="2:16" ht="13.5" customHeight="1" x14ac:dyDescent="0.4">
      <c r="B80" s="64"/>
      <c r="C80" s="81"/>
      <c r="D80" s="9" t="s">
        <v>15</v>
      </c>
      <c r="E80" s="40">
        <v>0</v>
      </c>
      <c r="F80" s="53"/>
      <c r="G80" s="55"/>
      <c r="H80" s="56"/>
      <c r="I80" s="56"/>
      <c r="J80" s="55"/>
      <c r="K80" s="56"/>
      <c r="L80" s="56"/>
      <c r="M80" s="55"/>
      <c r="N80" s="56"/>
      <c r="O80" s="57"/>
      <c r="P80" s="58"/>
    </row>
    <row r="81" spans="2:16" ht="13.5" customHeight="1" x14ac:dyDescent="0.4">
      <c r="B81" s="64"/>
      <c r="C81" s="81"/>
      <c r="D81" s="10" t="s">
        <v>16</v>
      </c>
      <c r="E81" s="41">
        <v>0</v>
      </c>
      <c r="F81" s="53"/>
      <c r="G81" s="20" t="s">
        <v>17</v>
      </c>
      <c r="H81" s="21" t="e">
        <f>G79/F79</f>
        <v>#DIV/0!</v>
      </c>
      <c r="I81" s="22" t="s">
        <v>18</v>
      </c>
      <c r="J81" s="20" t="s">
        <v>17</v>
      </c>
      <c r="K81" s="21" t="e">
        <f>J79/F79</f>
        <v>#DIV/0!</v>
      </c>
      <c r="L81" s="22" t="s">
        <v>18</v>
      </c>
      <c r="M81" s="20" t="s">
        <v>17</v>
      </c>
      <c r="N81" s="21" t="e">
        <f>M79/F79</f>
        <v>#DIV/0!</v>
      </c>
      <c r="O81" s="35" t="s">
        <v>18</v>
      </c>
      <c r="P81" s="70"/>
    </row>
    <row r="82" spans="2:16" ht="13.5" customHeight="1" x14ac:dyDescent="0.4">
      <c r="B82" s="64"/>
      <c r="C82" s="88" t="s">
        <v>30</v>
      </c>
      <c r="D82" s="14" t="s">
        <v>14</v>
      </c>
      <c r="E82" s="48">
        <v>0</v>
      </c>
      <c r="F82" s="111">
        <f>E82+E83+E84</f>
        <v>0</v>
      </c>
      <c r="G82" s="66">
        <f>E82+E83</f>
        <v>0</v>
      </c>
      <c r="H82" s="67"/>
      <c r="I82" s="67"/>
      <c r="J82" s="66">
        <f>E82+E83</f>
        <v>0</v>
      </c>
      <c r="K82" s="67"/>
      <c r="L82" s="67"/>
      <c r="M82" s="66">
        <f>E82</f>
        <v>0</v>
      </c>
      <c r="N82" s="67"/>
      <c r="O82" s="68"/>
      <c r="P82" s="69"/>
    </row>
    <row r="83" spans="2:16" ht="13.5" customHeight="1" x14ac:dyDescent="0.4">
      <c r="B83" s="64"/>
      <c r="C83" s="51"/>
      <c r="D83" s="9" t="s">
        <v>15</v>
      </c>
      <c r="E83" s="47">
        <v>0</v>
      </c>
      <c r="F83" s="53"/>
      <c r="G83" s="55"/>
      <c r="H83" s="56"/>
      <c r="I83" s="56"/>
      <c r="J83" s="55"/>
      <c r="K83" s="56"/>
      <c r="L83" s="56"/>
      <c r="M83" s="55"/>
      <c r="N83" s="56"/>
      <c r="O83" s="57"/>
      <c r="P83" s="58"/>
    </row>
    <row r="84" spans="2:16" ht="13.5" customHeight="1" x14ac:dyDescent="0.4">
      <c r="B84" s="64"/>
      <c r="C84" s="80"/>
      <c r="D84" s="10" t="s">
        <v>36</v>
      </c>
      <c r="E84" s="43">
        <v>0</v>
      </c>
      <c r="F84" s="107"/>
      <c r="G84" s="11" t="s">
        <v>17</v>
      </c>
      <c r="H84" s="12" t="e">
        <f>G82/F82</f>
        <v>#DIV/0!</v>
      </c>
      <c r="I84" s="13" t="s">
        <v>18</v>
      </c>
      <c r="J84" s="11" t="s">
        <v>17</v>
      </c>
      <c r="K84" s="12" t="e">
        <f>J82/F82</f>
        <v>#DIV/0!</v>
      </c>
      <c r="L84" s="13" t="s">
        <v>18</v>
      </c>
      <c r="M84" s="11" t="s">
        <v>17</v>
      </c>
      <c r="N84" s="12" t="e">
        <f>M82/F82</f>
        <v>#DIV/0!</v>
      </c>
      <c r="O84" s="36" t="s">
        <v>18</v>
      </c>
      <c r="P84" s="70"/>
    </row>
    <row r="85" spans="2:16" ht="13.5" customHeight="1" x14ac:dyDescent="0.4">
      <c r="B85" s="64"/>
      <c r="C85" s="51" t="s">
        <v>39</v>
      </c>
      <c r="D85" s="19" t="s">
        <v>14</v>
      </c>
      <c r="E85" s="49">
        <v>0</v>
      </c>
      <c r="F85" s="53">
        <f>E85+E86+E87</f>
        <v>0</v>
      </c>
      <c r="G85" s="55">
        <f>E85+E86</f>
        <v>0</v>
      </c>
      <c r="H85" s="56"/>
      <c r="I85" s="56"/>
      <c r="J85" s="55">
        <f>E85+E86</f>
        <v>0</v>
      </c>
      <c r="K85" s="56"/>
      <c r="L85" s="56"/>
      <c r="M85" s="55">
        <f>E85</f>
        <v>0</v>
      </c>
      <c r="N85" s="56"/>
      <c r="O85" s="57"/>
      <c r="P85" s="58"/>
    </row>
    <row r="86" spans="2:16" ht="13.5" customHeight="1" x14ac:dyDescent="0.4">
      <c r="B86" s="64"/>
      <c r="C86" s="51"/>
      <c r="D86" s="9" t="s">
        <v>15</v>
      </c>
      <c r="E86" s="47">
        <v>0</v>
      </c>
      <c r="F86" s="53"/>
      <c r="G86" s="55"/>
      <c r="H86" s="56"/>
      <c r="I86" s="56"/>
      <c r="J86" s="55"/>
      <c r="K86" s="56"/>
      <c r="L86" s="56"/>
      <c r="M86" s="55"/>
      <c r="N86" s="56"/>
      <c r="O86" s="57"/>
      <c r="P86" s="58"/>
    </row>
    <row r="87" spans="2:16" ht="13.5" customHeight="1" thickBot="1" x14ac:dyDescent="0.45">
      <c r="B87" s="65"/>
      <c r="C87" s="52"/>
      <c r="D87" s="18" t="s">
        <v>36</v>
      </c>
      <c r="E87" s="45">
        <v>0</v>
      </c>
      <c r="F87" s="54"/>
      <c r="G87" s="15" t="s">
        <v>17</v>
      </c>
      <c r="H87" s="16" t="e">
        <f>G85/F85</f>
        <v>#DIV/0!</v>
      </c>
      <c r="I87" s="17" t="s">
        <v>18</v>
      </c>
      <c r="J87" s="15" t="s">
        <v>17</v>
      </c>
      <c r="K87" s="16" t="e">
        <f>J85/F85</f>
        <v>#DIV/0!</v>
      </c>
      <c r="L87" s="17" t="s">
        <v>18</v>
      </c>
      <c r="M87" s="15" t="s">
        <v>17</v>
      </c>
      <c r="N87" s="16" t="e">
        <f>M85/F85</f>
        <v>#DIV/0!</v>
      </c>
      <c r="O87" s="34" t="s">
        <v>18</v>
      </c>
      <c r="P87" s="59"/>
    </row>
    <row r="88" spans="2:16" s="3" customFormat="1" ht="13.5" customHeight="1" x14ac:dyDescent="0.4">
      <c r="B88" s="98" t="s">
        <v>22</v>
      </c>
      <c r="C88" s="99"/>
      <c r="D88" s="100"/>
      <c r="E88" s="23"/>
      <c r="F88" s="24">
        <f>SUM(F14:F84)</f>
        <v>0</v>
      </c>
      <c r="G88" s="25"/>
      <c r="H88" s="26">
        <f>G5+G8+G16+G19+G22+G25+G28+G31+G34+G37+G43+G46+G49+G55+G58+G61+G64+G67+G73+G76+G79+G82</f>
        <v>0</v>
      </c>
      <c r="I88" s="38"/>
      <c r="J88" s="25"/>
      <c r="K88" s="26">
        <f>J5+J8+J16+J19+J22+J25+J28+J31+J34+J37+J43+J46+J49+J55+J58+J61+J64+J67+J73+J76+J79+J82</f>
        <v>0</v>
      </c>
      <c r="L88" s="33"/>
      <c r="M88" s="27"/>
      <c r="N88" s="26">
        <f>M5+M8+M16+M19+M22+M25+M28+M31+M34+M37+M43+M46+M49+M55+M58+M61+M64+M67+M73+M76+M79+M82</f>
        <v>0</v>
      </c>
      <c r="O88" s="33"/>
      <c r="P88" s="104"/>
    </row>
    <row r="89" spans="2:16" ht="13.5" customHeight="1" thickBot="1" x14ac:dyDescent="0.45">
      <c r="B89" s="101"/>
      <c r="C89" s="102"/>
      <c r="D89" s="103"/>
      <c r="E89" s="28"/>
      <c r="F89" s="29"/>
      <c r="G89" s="30" t="s">
        <v>17</v>
      </c>
      <c r="H89" s="31" t="e">
        <f>H88/F88</f>
        <v>#DIV/0!</v>
      </c>
      <c r="I89" s="32" t="s">
        <v>18</v>
      </c>
      <c r="J89" s="30" t="s">
        <v>17</v>
      </c>
      <c r="K89" s="31" t="e">
        <f>K88/F88</f>
        <v>#DIV/0!</v>
      </c>
      <c r="L89" s="32" t="s">
        <v>18</v>
      </c>
      <c r="M89" s="28" t="s">
        <v>17</v>
      </c>
      <c r="N89" s="31" t="e">
        <f>N88/F88</f>
        <v>#DIV/0!</v>
      </c>
      <c r="O89" s="32" t="s">
        <v>18</v>
      </c>
      <c r="P89" s="105"/>
    </row>
    <row r="91" spans="2:16" ht="36.75" customHeight="1" x14ac:dyDescent="0.4">
      <c r="B91" s="4"/>
    </row>
    <row r="92" spans="2:16" ht="35.25" customHeight="1" x14ac:dyDescent="0.4">
      <c r="N92" s="5"/>
    </row>
  </sheetData>
  <mergeCells count="189">
    <mergeCell ref="G79:I80"/>
    <mergeCell ref="G82:I83"/>
    <mergeCell ref="G67:I68"/>
    <mergeCell ref="G31:I32"/>
    <mergeCell ref="G37:I38"/>
    <mergeCell ref="G43:I44"/>
    <mergeCell ref="G46:I47"/>
    <mergeCell ref="G49:I50"/>
    <mergeCell ref="G55:I56"/>
    <mergeCell ref="G58:I59"/>
    <mergeCell ref="G61:I62"/>
    <mergeCell ref="G64:I65"/>
    <mergeCell ref="G34:I35"/>
    <mergeCell ref="J67:L68"/>
    <mergeCell ref="M67:O68"/>
    <mergeCell ref="F73:F75"/>
    <mergeCell ref="J73:L74"/>
    <mergeCell ref="M73:O74"/>
    <mergeCell ref="F76:F78"/>
    <mergeCell ref="J76:L77"/>
    <mergeCell ref="M76:O77"/>
    <mergeCell ref="G73:I74"/>
    <mergeCell ref="G76:I77"/>
    <mergeCell ref="F46:F48"/>
    <mergeCell ref="J46:L47"/>
    <mergeCell ref="M46:O47"/>
    <mergeCell ref="F49:F51"/>
    <mergeCell ref="J49:L50"/>
    <mergeCell ref="M49:O50"/>
    <mergeCell ref="F55:F57"/>
    <mergeCell ref="J55:L56"/>
    <mergeCell ref="M55:O56"/>
    <mergeCell ref="F52:F54"/>
    <mergeCell ref="G52:I53"/>
    <mergeCell ref="J52:L53"/>
    <mergeCell ref="M52:O53"/>
    <mergeCell ref="B1:P1"/>
    <mergeCell ref="B2:B4"/>
    <mergeCell ref="C2:C4"/>
    <mergeCell ref="D2:D4"/>
    <mergeCell ref="P2:P4"/>
    <mergeCell ref="E2:O2"/>
    <mergeCell ref="E3:E4"/>
    <mergeCell ref="F3:F4"/>
    <mergeCell ref="J4:L4"/>
    <mergeCell ref="M4:O4"/>
    <mergeCell ref="G4:I4"/>
    <mergeCell ref="P5:P7"/>
    <mergeCell ref="B5:B15"/>
    <mergeCell ref="C5:C7"/>
    <mergeCell ref="C8:C10"/>
    <mergeCell ref="P8:P10"/>
    <mergeCell ref="F5:F7"/>
    <mergeCell ref="J5:L6"/>
    <mergeCell ref="M5:O6"/>
    <mergeCell ref="F8:F10"/>
    <mergeCell ref="J8:L9"/>
    <mergeCell ref="M8:O9"/>
    <mergeCell ref="E14:E15"/>
    <mergeCell ref="F14:F15"/>
    <mergeCell ref="J14:L14"/>
    <mergeCell ref="M14:O14"/>
    <mergeCell ref="G5:I6"/>
    <mergeCell ref="G8:I9"/>
    <mergeCell ref="G14:I14"/>
    <mergeCell ref="C11:C13"/>
    <mergeCell ref="F11:F13"/>
    <mergeCell ref="G11:I12"/>
    <mergeCell ref="J11:L12"/>
    <mergeCell ref="M43:O44"/>
    <mergeCell ref="C22:C24"/>
    <mergeCell ref="P25:P27"/>
    <mergeCell ref="C37:C39"/>
    <mergeCell ref="C28:C30"/>
    <mergeCell ref="C31:C33"/>
    <mergeCell ref="F22:F24"/>
    <mergeCell ref="J22:L23"/>
    <mergeCell ref="M22:O23"/>
    <mergeCell ref="F25:F27"/>
    <mergeCell ref="J25:L26"/>
    <mergeCell ref="M25:O26"/>
    <mergeCell ref="F31:F33"/>
    <mergeCell ref="J31:L32"/>
    <mergeCell ref="M31:O32"/>
    <mergeCell ref="F34:F36"/>
    <mergeCell ref="J34:L35"/>
    <mergeCell ref="M34:O35"/>
    <mergeCell ref="F28:F30"/>
    <mergeCell ref="J28:L29"/>
    <mergeCell ref="M28:O29"/>
    <mergeCell ref="G22:I23"/>
    <mergeCell ref="G25:I26"/>
    <mergeCell ref="G28:I29"/>
    <mergeCell ref="B88:D89"/>
    <mergeCell ref="P88:P89"/>
    <mergeCell ref="C73:C75"/>
    <mergeCell ref="P58:P60"/>
    <mergeCell ref="C82:C84"/>
    <mergeCell ref="C58:C60"/>
    <mergeCell ref="C64:C66"/>
    <mergeCell ref="C79:C81"/>
    <mergeCell ref="P73:P75"/>
    <mergeCell ref="C76:C78"/>
    <mergeCell ref="F79:F81"/>
    <mergeCell ref="J79:L80"/>
    <mergeCell ref="M79:O80"/>
    <mergeCell ref="C67:C69"/>
    <mergeCell ref="C61:C63"/>
    <mergeCell ref="F58:F60"/>
    <mergeCell ref="J58:L59"/>
    <mergeCell ref="M58:O59"/>
    <mergeCell ref="F61:F63"/>
    <mergeCell ref="J61:L62"/>
    <mergeCell ref="M61:O62"/>
    <mergeCell ref="F64:F66"/>
    <mergeCell ref="J64:L65"/>
    <mergeCell ref="M64:O65"/>
    <mergeCell ref="P55:P57"/>
    <mergeCell ref="P49:P51"/>
    <mergeCell ref="P46:P48"/>
    <mergeCell ref="P22:P24"/>
    <mergeCell ref="P43:P45"/>
    <mergeCell ref="P37:P39"/>
    <mergeCell ref="P52:P54"/>
    <mergeCell ref="B16:B21"/>
    <mergeCell ref="C34:C36"/>
    <mergeCell ref="C46:C48"/>
    <mergeCell ref="C16:C18"/>
    <mergeCell ref="C19:C21"/>
    <mergeCell ref="C49:C51"/>
    <mergeCell ref="C25:C27"/>
    <mergeCell ref="C43:C45"/>
    <mergeCell ref="C52:C54"/>
    <mergeCell ref="B43:B53"/>
    <mergeCell ref="B55:B57"/>
    <mergeCell ref="C55:C57"/>
    <mergeCell ref="F37:F39"/>
    <mergeCell ref="J37:L38"/>
    <mergeCell ref="M37:O38"/>
    <mergeCell ref="F43:F45"/>
    <mergeCell ref="J43:L44"/>
    <mergeCell ref="M11:O12"/>
    <mergeCell ref="P11:P13"/>
    <mergeCell ref="C40:C42"/>
    <mergeCell ref="F40:F42"/>
    <mergeCell ref="G40:I41"/>
    <mergeCell ref="J40:L41"/>
    <mergeCell ref="M40:O41"/>
    <mergeCell ref="P40:P42"/>
    <mergeCell ref="B22:B42"/>
    <mergeCell ref="P16:P18"/>
    <mergeCell ref="P19:P21"/>
    <mergeCell ref="P28:P30"/>
    <mergeCell ref="P31:P33"/>
    <mergeCell ref="P34:P36"/>
    <mergeCell ref="P14:P15"/>
    <mergeCell ref="C14:D15"/>
    <mergeCell ref="F16:F18"/>
    <mergeCell ref="J16:L17"/>
    <mergeCell ref="M16:O17"/>
    <mergeCell ref="F19:F21"/>
    <mergeCell ref="J19:L20"/>
    <mergeCell ref="M19:O20"/>
    <mergeCell ref="G16:I17"/>
    <mergeCell ref="G19:I20"/>
    <mergeCell ref="C70:C72"/>
    <mergeCell ref="F70:F72"/>
    <mergeCell ref="G70:I71"/>
    <mergeCell ref="J70:L71"/>
    <mergeCell ref="M70:O71"/>
    <mergeCell ref="P70:P72"/>
    <mergeCell ref="B58:B72"/>
    <mergeCell ref="C85:C87"/>
    <mergeCell ref="F85:F87"/>
    <mergeCell ref="G85:I86"/>
    <mergeCell ref="J85:L86"/>
    <mergeCell ref="M85:O86"/>
    <mergeCell ref="P85:P87"/>
    <mergeCell ref="B73:B87"/>
    <mergeCell ref="P82:P84"/>
    <mergeCell ref="P79:P81"/>
    <mergeCell ref="P76:P78"/>
    <mergeCell ref="P67:P69"/>
    <mergeCell ref="P64:P66"/>
    <mergeCell ref="P61:P63"/>
    <mergeCell ref="F82:F84"/>
    <mergeCell ref="J82:L83"/>
    <mergeCell ref="M82:O83"/>
    <mergeCell ref="F67:F69"/>
  </mergeCells>
  <phoneticPr fontId="1"/>
  <dataValidations count="2">
    <dataValidation type="list" allowBlank="1" showInputMessage="1" showErrorMessage="1" sqref="D72 D57 D42 D39 D69 D84 D87" xr:uid="{00000000-0002-0000-0100-000000000000}">
      <formula1>"豊田市産材,県産材,県外産,国外産,県外・国外産"</formula1>
    </dataValidation>
    <dataValidation type="list" allowBlank="1" showInputMessage="1" showErrorMessage="1" sqref="D90:D1048576 D58:D68 D16:D38 D73:D83 D40:D41 D5:D13 D43:D56 D70:D71 D85:D86" xr:uid="{00000000-0002-0000-0100-000001000000}">
      <formula1>"豊田市産材,県産材,県外産"</formula1>
    </dataValidation>
  </dataValidations>
  <pageMargins left="0.82677165354330717" right="0.23622047244094491" top="0.74803149606299213" bottom="0.74803149606299213" header="0.31496062992125984" footer="0.31496062992125984"/>
  <pageSetup paperSize="9" scale="6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豊田市産利用率</vt:lpstr>
      <vt:lpstr>豊田市産利用率!Print_Area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鵜飼浩平</dc:creator>
  <cp:lastModifiedBy>山岸　賢多</cp:lastModifiedBy>
  <cp:lastPrinted>2021-03-03T00:58:16Z</cp:lastPrinted>
  <dcterms:created xsi:type="dcterms:W3CDTF">2018-09-19T00:10:13Z</dcterms:created>
  <dcterms:modified xsi:type="dcterms:W3CDTF">2021-03-03T00:59:05Z</dcterms:modified>
</cp:coreProperties>
</file>