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945" windowHeight="8190" activeTab="0"/>
  </bookViews>
  <sheets>
    <sheet name="Sheet1" sheetId="1" r:id="rId1"/>
  </sheets>
  <definedNames>
    <definedName name="_xlnm.Print_Area" localSheetId="0">'Sheet1'!$A$1:$V$348</definedName>
  </definedNames>
  <calcPr fullCalcOnLoad="1"/>
</workbook>
</file>

<file path=xl/sharedStrings.xml><?xml version="1.0" encoding="utf-8"?>
<sst xmlns="http://schemas.openxmlformats.org/spreadsheetml/2006/main" count="553" uniqueCount="58">
  <si>
    <t>（１）　挙　母　地　区</t>
  </si>
  <si>
    <t>総数</t>
  </si>
  <si>
    <t>従業者規模別</t>
  </si>
  <si>
    <t>（７）　藤　岡　地　区</t>
  </si>
  <si>
    <t>（８）　小　原　地　区</t>
  </si>
  <si>
    <t>（９）　足　助　地　区</t>
  </si>
  <si>
    <t>（１０）　下　山　地　区</t>
  </si>
  <si>
    <t>（１１）　旭　地　区</t>
  </si>
  <si>
    <t>（１２）　稲　武　地　区</t>
  </si>
  <si>
    <t>個人
経営</t>
  </si>
  <si>
    <t>株式
会社</t>
  </si>
  <si>
    <t>合同
会社</t>
  </si>
  <si>
    <t>相互
会社</t>
  </si>
  <si>
    <t>外国の会社</t>
  </si>
  <si>
    <t>法人でない団体</t>
  </si>
  <si>
    <t>医療，福祉</t>
  </si>
  <si>
    <t>教育，学習支援業</t>
  </si>
  <si>
    <t>複合サービス事業</t>
  </si>
  <si>
    <t>事業所数</t>
  </si>
  <si>
    <t>従業者数</t>
  </si>
  <si>
    <t>会社以外の法人</t>
  </si>
  <si>
    <t>20～29人</t>
  </si>
  <si>
    <t>30～49人</t>
  </si>
  <si>
    <t>50～99人</t>
  </si>
  <si>
    <t>100～299人</t>
  </si>
  <si>
    <t>300～499人</t>
  </si>
  <si>
    <t>1,000人以上</t>
  </si>
  <si>
    <t>派遣従業者のみ</t>
  </si>
  <si>
    <t xml:space="preserve"> (人)</t>
  </si>
  <si>
    <t>総数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</si>
  <si>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</si>
  <si>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</si>
  <si>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</si>
  <si>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</si>
  <si>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</si>
  <si>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</si>
  <si>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</si>
  <si>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</si>
  <si>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</si>
  <si>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</si>
  <si>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</si>
  <si>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</si>
  <si>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</si>
  <si>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</si>
  <si>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サービス業(他に分類されないもの)</t>
  </si>
  <si>
    <t>（２）　高　橋　地　区</t>
  </si>
  <si>
    <t>（３）　上　郷　地　区</t>
  </si>
  <si>
    <t>（４）　高　岡　地　区</t>
  </si>
  <si>
    <t>（５）　猿　投　地　区</t>
  </si>
  <si>
    <t>（６）　松　平　地　区</t>
  </si>
  <si>
    <t>1～4人</t>
  </si>
  <si>
    <t>5～9人</t>
  </si>
  <si>
    <t>10～19人</t>
  </si>
  <si>
    <t>500～999人</t>
  </si>
  <si>
    <t>産業大分類</t>
  </si>
  <si>
    <t>経営組織別</t>
  </si>
  <si>
    <t>合名･
合資会社</t>
  </si>
  <si>
    <t>７　地区、産業大分類別事業所数及び従業者数（民営事業所）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</si>
</sst>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1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"/>
      <name val="ＭＳ ゴシック"/>
      <family val="3"/>
    </font>
    <font>
      <sz val="8"/>
      <color indexed="8"/>
      <name val="ＭＳ 明朝"/>
      <family val="1"/>
    </font>
    <font>
      <sz val="10"/>
      <color indexed="10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41" fontId="4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distributed"/>
    </xf>
    <xf numFmtId="0" fontId="4" fillId="0" borderId="0" xfId="0" applyFont="1" applyBorder="1" applyAlignment="1">
      <alignment horizontal="distributed"/>
    </xf>
    <xf numFmtId="0" fontId="0" fillId="0" borderId="2" xfId="0" applyFont="1" applyBorder="1" applyAlignment="1">
      <alignment horizontal="distributed" vertical="center" wrapText="1"/>
    </xf>
    <xf numFmtId="38" fontId="0" fillId="0" borderId="0" xfId="0" applyNumberFormat="1" applyFont="1" applyAlignment="1">
      <alignment/>
    </xf>
    <xf numFmtId="0" fontId="12" fillId="0" borderId="3" xfId="0" applyFont="1" applyBorder="1" applyAlignment="1">
      <alignment horizontal="distributed" vertical="center" wrapText="1"/>
    </xf>
    <xf numFmtId="0" fontId="11" fillId="0" borderId="3" xfId="0" applyFont="1" applyBorder="1" applyAlignment="1">
      <alignment horizontal="distributed" vertical="center" wrapText="1"/>
    </xf>
    <xf numFmtId="0" fontId="11" fillId="0" borderId="3" xfId="0" applyFont="1" applyBorder="1" applyAlignment="1">
      <alignment horizontal="distributed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38" fontId="4" fillId="0" borderId="0" xfId="0" applyNumberFormat="1" applyFont="1" applyBorder="1" applyAlignment="1">
      <alignment horizontal="right"/>
    </xf>
    <xf numFmtId="0" fontId="12" fillId="0" borderId="1" xfId="0" applyFont="1" applyBorder="1" applyAlignment="1">
      <alignment horizontal="distributed" vertical="center"/>
    </xf>
    <xf numFmtId="0" fontId="15" fillId="0" borderId="0" xfId="0" applyFont="1" applyFill="1" applyBorder="1" applyAlignment="1">
      <alignment horizontal="right" wrapText="1"/>
    </xf>
    <xf numFmtId="0" fontId="1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12" fillId="0" borderId="1" xfId="0" applyFont="1" applyBorder="1" applyAlignment="1">
      <alignment/>
    </xf>
    <xf numFmtId="0" fontId="12" fillId="0" borderId="3" xfId="0" applyFont="1" applyBorder="1" applyAlignment="1">
      <alignment horizontal="right"/>
    </xf>
    <xf numFmtId="41" fontId="0" fillId="0" borderId="4" xfId="0" applyNumberFormat="1" applyFont="1" applyBorder="1" applyAlignment="1">
      <alignment/>
    </xf>
    <xf numFmtId="41" fontId="0" fillId="0" borderId="5" xfId="0" applyNumberFormat="1" applyFont="1" applyBorder="1" applyAlignment="1">
      <alignment/>
    </xf>
    <xf numFmtId="41" fontId="9" fillId="0" borderId="5" xfId="0" applyNumberFormat="1" applyFont="1" applyBorder="1" applyAlignment="1">
      <alignment horizontal="right"/>
    </xf>
    <xf numFmtId="41" fontId="14" fillId="0" borderId="6" xfId="0" applyNumberFormat="1" applyFont="1" applyBorder="1" applyAlignment="1">
      <alignment horizontal="right"/>
    </xf>
    <xf numFmtId="41" fontId="14" fillId="0" borderId="0" xfId="0" applyNumberFormat="1" applyFont="1" applyBorder="1" applyAlignment="1">
      <alignment horizontal="right"/>
    </xf>
    <xf numFmtId="41" fontId="12" fillId="0" borderId="6" xfId="0" applyNumberFormat="1" applyFont="1" applyBorder="1" applyAlignment="1">
      <alignment horizontal="right"/>
    </xf>
    <xf numFmtId="41" fontId="12" fillId="0" borderId="0" xfId="0" applyNumberFormat="1" applyFont="1" applyBorder="1" applyAlignment="1">
      <alignment horizontal="right"/>
    </xf>
    <xf numFmtId="41" fontId="12" fillId="0" borderId="3" xfId="0" applyNumberFormat="1" applyFont="1" applyBorder="1" applyAlignment="1">
      <alignment horizontal="right"/>
    </xf>
    <xf numFmtId="41" fontId="4" fillId="0" borderId="6" xfId="0" applyNumberFormat="1" applyFont="1" applyBorder="1" applyAlignment="1">
      <alignment horizontal="right"/>
    </xf>
    <xf numFmtId="41" fontId="11" fillId="0" borderId="4" xfId="0" applyNumberFormat="1" applyFont="1" applyBorder="1" applyAlignment="1">
      <alignment/>
    </xf>
    <xf numFmtId="41" fontId="11" fillId="0" borderId="5" xfId="0" applyNumberFormat="1" applyFont="1" applyBorder="1" applyAlignment="1">
      <alignment/>
    </xf>
    <xf numFmtId="41" fontId="12" fillId="0" borderId="5" xfId="0" applyNumberFormat="1" applyFont="1" applyBorder="1" applyAlignment="1">
      <alignment horizontal="right"/>
    </xf>
    <xf numFmtId="41" fontId="12" fillId="0" borderId="1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3" xfId="0" applyFont="1" applyBorder="1" applyAlignment="1">
      <alignment horizontal="distributed" vertical="center" wrapText="1"/>
    </xf>
    <xf numFmtId="0" fontId="12" fillId="0" borderId="7" xfId="0" applyFont="1" applyBorder="1" applyAlignment="1">
      <alignment horizontal="distributed" vertical="center"/>
    </xf>
    <xf numFmtId="0" fontId="11" fillId="0" borderId="8" xfId="0" applyFont="1" applyBorder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/>
    </xf>
    <xf numFmtId="0" fontId="12" fillId="0" borderId="14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5"/>
  <sheetViews>
    <sheetView tabSelected="1" zoomScaleSheetLayoutView="100" workbookViewId="0" topLeftCell="A1">
      <selection activeCell="A1" sqref="A1"/>
    </sheetView>
  </sheetViews>
  <sheetFormatPr defaultColWidth="10.625" defaultRowHeight="12.75"/>
  <cols>
    <col min="1" max="1" width="42.00390625" style="4" customWidth="1"/>
    <col min="2" max="2" width="10.625" style="4" customWidth="1"/>
    <col min="3" max="10" width="8.75390625" style="4" customWidth="1"/>
    <col min="11" max="21" width="10.25390625" style="4" customWidth="1"/>
    <col min="22" max="22" width="13.25390625" style="4" customWidth="1"/>
    <col min="23" max="16384" width="10.625" style="4" customWidth="1"/>
  </cols>
  <sheetData>
    <row r="1" s="5" customFormat="1" ht="13.5">
      <c r="A1" s="42" t="s">
        <v>57</v>
      </c>
    </row>
    <row r="3" spans="1:21" ht="13.5">
      <c r="A3" s="26" t="s">
        <v>0</v>
      </c>
      <c r="B3" s="6"/>
      <c r="C3" s="6"/>
      <c r="D3" s="6"/>
      <c r="E3" s="6"/>
      <c r="F3" s="6"/>
      <c r="G3" s="6"/>
      <c r="H3" s="6"/>
      <c r="I3" s="6"/>
      <c r="J3" s="6"/>
      <c r="K3" s="2"/>
      <c r="L3" s="2"/>
      <c r="M3" s="2"/>
      <c r="N3" s="2"/>
      <c r="O3" s="2"/>
      <c r="P3" s="2"/>
      <c r="Q3" s="2"/>
      <c r="R3" s="2"/>
      <c r="S3" s="2"/>
      <c r="T3" s="1"/>
      <c r="U3" s="1"/>
    </row>
    <row r="4" spans="1:22" ht="13.5">
      <c r="A4" s="44" t="s">
        <v>54</v>
      </c>
      <c r="B4" s="47" t="s">
        <v>18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9"/>
      <c r="V4" s="47" t="s">
        <v>19</v>
      </c>
    </row>
    <row r="5" spans="1:22" ht="13.5" customHeight="1">
      <c r="A5" s="45"/>
      <c r="B5" s="50" t="s">
        <v>1</v>
      </c>
      <c r="C5" s="47" t="s">
        <v>55</v>
      </c>
      <c r="D5" s="48"/>
      <c r="E5" s="48"/>
      <c r="F5" s="48"/>
      <c r="G5" s="48"/>
      <c r="H5" s="48"/>
      <c r="I5" s="48"/>
      <c r="J5" s="48"/>
      <c r="K5" s="53" t="s">
        <v>2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2"/>
    </row>
    <row r="6" spans="1:22" ht="27">
      <c r="A6" s="46"/>
      <c r="B6" s="51"/>
      <c r="C6" s="14" t="s">
        <v>10</v>
      </c>
      <c r="D6" s="43" t="s">
        <v>56</v>
      </c>
      <c r="E6" s="15" t="s">
        <v>11</v>
      </c>
      <c r="F6" s="15" t="s">
        <v>12</v>
      </c>
      <c r="G6" s="12" t="s">
        <v>20</v>
      </c>
      <c r="H6" s="14" t="s">
        <v>9</v>
      </c>
      <c r="I6" s="16" t="s">
        <v>13</v>
      </c>
      <c r="J6" s="12" t="s">
        <v>14</v>
      </c>
      <c r="K6" s="24" t="s">
        <v>50</v>
      </c>
      <c r="L6" s="24" t="s">
        <v>51</v>
      </c>
      <c r="M6" s="24" t="s">
        <v>52</v>
      </c>
      <c r="N6" s="24" t="s">
        <v>21</v>
      </c>
      <c r="O6" s="24" t="s">
        <v>22</v>
      </c>
      <c r="P6" s="24" t="s">
        <v>23</v>
      </c>
      <c r="Q6" s="25" t="s">
        <v>24</v>
      </c>
      <c r="R6" s="25" t="s">
        <v>25</v>
      </c>
      <c r="S6" s="25" t="s">
        <v>53</v>
      </c>
      <c r="T6" s="25" t="s">
        <v>26</v>
      </c>
      <c r="U6" s="17" t="s">
        <v>27</v>
      </c>
      <c r="V6" s="27" t="s">
        <v>28</v>
      </c>
    </row>
    <row r="7" spans="1:22" ht="13.5" customHeight="1">
      <c r="A7" s="10"/>
      <c r="B7" s="28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0"/>
      <c r="T7" s="29"/>
      <c r="U7" s="29"/>
      <c r="V7" s="29"/>
    </row>
    <row r="8" spans="1:22" s="5" customFormat="1" ht="13.5" customHeight="1">
      <c r="A8" s="18" t="s">
        <v>29</v>
      </c>
      <c r="B8" s="31">
        <f>SUM(B10:B27)</f>
        <v>6029</v>
      </c>
      <c r="C8" s="32">
        <f aca="true" t="shared" si="0" ref="C8:V8">SUM(C10:C27)</f>
        <v>3385</v>
      </c>
      <c r="D8" s="32">
        <f t="shared" si="0"/>
        <v>38</v>
      </c>
      <c r="E8" s="32">
        <f t="shared" si="0"/>
        <v>7</v>
      </c>
      <c r="F8" s="32">
        <f t="shared" si="0"/>
        <v>18</v>
      </c>
      <c r="G8" s="32">
        <f t="shared" si="0"/>
        <v>358</v>
      </c>
      <c r="H8" s="32">
        <f t="shared" si="0"/>
        <v>2175</v>
      </c>
      <c r="I8" s="32">
        <f t="shared" si="0"/>
        <v>2</v>
      </c>
      <c r="J8" s="32">
        <f t="shared" si="0"/>
        <v>46</v>
      </c>
      <c r="K8" s="32">
        <f t="shared" si="0"/>
        <v>3075</v>
      </c>
      <c r="L8" s="32">
        <f t="shared" si="0"/>
        <v>1292</v>
      </c>
      <c r="M8" s="32">
        <f t="shared" si="0"/>
        <v>814</v>
      </c>
      <c r="N8" s="32">
        <f t="shared" si="0"/>
        <v>335</v>
      </c>
      <c r="O8" s="32">
        <f t="shared" si="0"/>
        <v>221</v>
      </c>
      <c r="P8" s="32">
        <f t="shared" si="0"/>
        <v>153</v>
      </c>
      <c r="Q8" s="32">
        <f t="shared" si="0"/>
        <v>84</v>
      </c>
      <c r="R8" s="32">
        <f t="shared" si="0"/>
        <v>18</v>
      </c>
      <c r="S8" s="32">
        <f t="shared" si="0"/>
        <v>10</v>
      </c>
      <c r="T8" s="32">
        <f t="shared" si="0"/>
        <v>9</v>
      </c>
      <c r="U8" s="32">
        <f t="shared" si="0"/>
        <v>18</v>
      </c>
      <c r="V8" s="32">
        <f t="shared" si="0"/>
        <v>116846</v>
      </c>
    </row>
    <row r="9" spans="1:22" ht="13.5" customHeight="1">
      <c r="A9" s="19"/>
      <c r="B9" s="33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1:22" ht="13.5" customHeight="1">
      <c r="A10" s="19" t="s">
        <v>30</v>
      </c>
      <c r="B10" s="33">
        <f>SUM(C10:J10)</f>
        <v>11</v>
      </c>
      <c r="C10" s="34">
        <v>7</v>
      </c>
      <c r="D10" s="34">
        <v>0</v>
      </c>
      <c r="E10" s="34">
        <v>0</v>
      </c>
      <c r="F10" s="34">
        <v>0</v>
      </c>
      <c r="G10" s="34">
        <v>4</v>
      </c>
      <c r="H10" s="34">
        <v>0</v>
      </c>
      <c r="I10" s="34">
        <v>0</v>
      </c>
      <c r="J10" s="34">
        <v>0</v>
      </c>
      <c r="K10" s="34">
        <v>3</v>
      </c>
      <c r="L10" s="34">
        <v>3</v>
      </c>
      <c r="M10" s="34">
        <v>3</v>
      </c>
      <c r="N10" s="34">
        <v>2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113</v>
      </c>
    </row>
    <row r="11" spans="1:22" ht="13.5" customHeight="1">
      <c r="A11" s="19" t="s">
        <v>31</v>
      </c>
      <c r="B11" s="33">
        <f aca="true" t="shared" si="1" ref="B11:B27">SUM(C11:J11)</f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</row>
    <row r="12" spans="1:22" ht="13.5" customHeight="1">
      <c r="A12" s="19" t="s">
        <v>32</v>
      </c>
      <c r="B12" s="33">
        <f t="shared" si="1"/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</row>
    <row r="13" spans="1:22" ht="13.5" customHeight="1">
      <c r="A13" s="19" t="s">
        <v>33</v>
      </c>
      <c r="B13" s="33">
        <f t="shared" si="1"/>
        <v>477</v>
      </c>
      <c r="C13" s="34">
        <v>367</v>
      </c>
      <c r="D13" s="34">
        <v>2</v>
      </c>
      <c r="E13" s="34">
        <v>0</v>
      </c>
      <c r="F13" s="34">
        <v>0</v>
      </c>
      <c r="G13" s="34">
        <v>2</v>
      </c>
      <c r="H13" s="34">
        <v>106</v>
      </c>
      <c r="I13" s="34">
        <v>0</v>
      </c>
      <c r="J13" s="34">
        <v>0</v>
      </c>
      <c r="K13" s="34">
        <v>236</v>
      </c>
      <c r="L13" s="34">
        <v>122</v>
      </c>
      <c r="M13" s="34">
        <v>67</v>
      </c>
      <c r="N13" s="34">
        <v>27</v>
      </c>
      <c r="O13" s="34">
        <v>12</v>
      </c>
      <c r="P13" s="34">
        <v>10</v>
      </c>
      <c r="Q13" s="34">
        <v>3</v>
      </c>
      <c r="R13" s="34">
        <v>0</v>
      </c>
      <c r="S13" s="34">
        <v>0</v>
      </c>
      <c r="T13" s="34">
        <v>0</v>
      </c>
      <c r="U13" s="34">
        <v>0</v>
      </c>
      <c r="V13" s="34">
        <v>4588</v>
      </c>
    </row>
    <row r="14" spans="1:22" ht="13.5" customHeight="1">
      <c r="A14" s="19" t="s">
        <v>34</v>
      </c>
      <c r="B14" s="33">
        <f t="shared" si="1"/>
        <v>467</v>
      </c>
      <c r="C14" s="34">
        <v>398</v>
      </c>
      <c r="D14" s="34">
        <v>4</v>
      </c>
      <c r="E14" s="34">
        <v>0</v>
      </c>
      <c r="F14" s="34">
        <v>0</v>
      </c>
      <c r="G14" s="34">
        <v>2</v>
      </c>
      <c r="H14" s="34">
        <v>63</v>
      </c>
      <c r="I14" s="34">
        <v>0</v>
      </c>
      <c r="J14" s="34">
        <v>0</v>
      </c>
      <c r="K14" s="34">
        <v>150</v>
      </c>
      <c r="L14" s="34">
        <v>108</v>
      </c>
      <c r="M14" s="34">
        <v>84</v>
      </c>
      <c r="N14" s="34">
        <v>25</v>
      </c>
      <c r="O14" s="34">
        <v>31</v>
      </c>
      <c r="P14" s="34">
        <v>24</v>
      </c>
      <c r="Q14" s="34">
        <v>19</v>
      </c>
      <c r="R14" s="34">
        <v>8</v>
      </c>
      <c r="S14" s="34">
        <v>9</v>
      </c>
      <c r="T14" s="34">
        <v>8</v>
      </c>
      <c r="U14" s="34">
        <v>1</v>
      </c>
      <c r="V14" s="34">
        <v>53413</v>
      </c>
    </row>
    <row r="15" spans="1:22" ht="13.5" customHeight="1">
      <c r="A15" s="19" t="s">
        <v>35</v>
      </c>
      <c r="B15" s="33">
        <f t="shared" si="1"/>
        <v>4</v>
      </c>
      <c r="C15" s="34">
        <v>4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1</v>
      </c>
      <c r="M15" s="34">
        <v>0</v>
      </c>
      <c r="N15" s="34">
        <v>1</v>
      </c>
      <c r="O15" s="34">
        <v>1</v>
      </c>
      <c r="P15" s="34">
        <v>0</v>
      </c>
      <c r="Q15" s="34">
        <v>1</v>
      </c>
      <c r="R15" s="34">
        <v>0</v>
      </c>
      <c r="S15" s="34">
        <v>0</v>
      </c>
      <c r="T15" s="34">
        <v>0</v>
      </c>
      <c r="U15" s="34">
        <v>0</v>
      </c>
      <c r="V15" s="34">
        <v>236</v>
      </c>
    </row>
    <row r="16" spans="1:22" ht="13.5" customHeight="1">
      <c r="A16" s="19" t="s">
        <v>36</v>
      </c>
      <c r="B16" s="33">
        <f t="shared" si="1"/>
        <v>81</v>
      </c>
      <c r="C16" s="34">
        <v>75</v>
      </c>
      <c r="D16" s="34">
        <v>2</v>
      </c>
      <c r="E16" s="34">
        <v>1</v>
      </c>
      <c r="F16" s="34">
        <v>0</v>
      </c>
      <c r="G16" s="34">
        <v>0</v>
      </c>
      <c r="H16" s="34">
        <v>3</v>
      </c>
      <c r="I16" s="34">
        <v>0</v>
      </c>
      <c r="J16" s="34">
        <v>0</v>
      </c>
      <c r="K16" s="34">
        <v>30</v>
      </c>
      <c r="L16" s="34">
        <v>19</v>
      </c>
      <c r="M16" s="34">
        <v>11</v>
      </c>
      <c r="N16" s="34">
        <v>5</v>
      </c>
      <c r="O16" s="34">
        <v>8</v>
      </c>
      <c r="P16" s="34">
        <v>5</v>
      </c>
      <c r="Q16" s="34">
        <v>2</v>
      </c>
      <c r="R16" s="34">
        <v>0</v>
      </c>
      <c r="S16" s="34">
        <v>0</v>
      </c>
      <c r="T16" s="34">
        <v>0</v>
      </c>
      <c r="U16" s="34">
        <v>1</v>
      </c>
      <c r="V16" s="34">
        <v>1419</v>
      </c>
    </row>
    <row r="17" spans="1:22" ht="13.5" customHeight="1">
      <c r="A17" s="19" t="s">
        <v>37</v>
      </c>
      <c r="B17" s="33">
        <f t="shared" si="1"/>
        <v>94</v>
      </c>
      <c r="C17" s="34">
        <v>92</v>
      </c>
      <c r="D17" s="34">
        <v>0</v>
      </c>
      <c r="E17" s="34">
        <v>0</v>
      </c>
      <c r="F17" s="34">
        <v>0</v>
      </c>
      <c r="G17" s="34">
        <v>0</v>
      </c>
      <c r="H17" s="34">
        <v>2</v>
      </c>
      <c r="I17" s="34">
        <v>0</v>
      </c>
      <c r="J17" s="34">
        <v>0</v>
      </c>
      <c r="K17" s="34">
        <v>18</v>
      </c>
      <c r="L17" s="34">
        <v>14</v>
      </c>
      <c r="M17" s="34">
        <v>15</v>
      </c>
      <c r="N17" s="34">
        <v>14</v>
      </c>
      <c r="O17" s="34">
        <v>18</v>
      </c>
      <c r="P17" s="34">
        <v>8</v>
      </c>
      <c r="Q17" s="34">
        <v>4</v>
      </c>
      <c r="R17" s="34">
        <v>2</v>
      </c>
      <c r="S17" s="34">
        <v>1</v>
      </c>
      <c r="T17" s="34">
        <v>0</v>
      </c>
      <c r="U17" s="34">
        <v>0</v>
      </c>
      <c r="V17" s="34">
        <v>3739</v>
      </c>
    </row>
    <row r="18" spans="1:22" ht="13.5" customHeight="1">
      <c r="A18" s="19" t="s">
        <v>38</v>
      </c>
      <c r="B18" s="33">
        <f t="shared" si="1"/>
        <v>1502</v>
      </c>
      <c r="C18" s="34">
        <v>1035</v>
      </c>
      <c r="D18" s="34">
        <v>14</v>
      </c>
      <c r="E18" s="34">
        <v>2</v>
      </c>
      <c r="F18" s="34">
        <v>0</v>
      </c>
      <c r="G18" s="34">
        <v>56</v>
      </c>
      <c r="H18" s="34">
        <v>393</v>
      </c>
      <c r="I18" s="34">
        <v>1</v>
      </c>
      <c r="J18" s="34">
        <v>1</v>
      </c>
      <c r="K18" s="34">
        <v>751</v>
      </c>
      <c r="L18" s="34">
        <v>338</v>
      </c>
      <c r="M18" s="34">
        <v>234</v>
      </c>
      <c r="N18" s="34">
        <v>97</v>
      </c>
      <c r="O18" s="34">
        <v>34</v>
      </c>
      <c r="P18" s="34">
        <v>23</v>
      </c>
      <c r="Q18" s="34">
        <v>18</v>
      </c>
      <c r="R18" s="34">
        <v>1</v>
      </c>
      <c r="S18" s="34">
        <v>0</v>
      </c>
      <c r="T18" s="34">
        <v>0</v>
      </c>
      <c r="U18" s="34">
        <v>6</v>
      </c>
      <c r="V18" s="34">
        <v>15460</v>
      </c>
    </row>
    <row r="19" spans="1:22" ht="13.5" customHeight="1">
      <c r="A19" s="19" t="s">
        <v>39</v>
      </c>
      <c r="B19" s="33">
        <f t="shared" si="1"/>
        <v>111</v>
      </c>
      <c r="C19" s="34">
        <v>62</v>
      </c>
      <c r="D19" s="34">
        <v>0</v>
      </c>
      <c r="E19" s="34">
        <v>0</v>
      </c>
      <c r="F19" s="34">
        <v>18</v>
      </c>
      <c r="G19" s="34">
        <v>27</v>
      </c>
      <c r="H19" s="34">
        <v>3</v>
      </c>
      <c r="I19" s="34">
        <v>0</v>
      </c>
      <c r="J19" s="34">
        <v>1</v>
      </c>
      <c r="K19" s="34">
        <v>23</v>
      </c>
      <c r="L19" s="34">
        <v>20</v>
      </c>
      <c r="M19" s="34">
        <v>29</v>
      </c>
      <c r="N19" s="34">
        <v>19</v>
      </c>
      <c r="O19" s="34">
        <v>16</v>
      </c>
      <c r="P19" s="34">
        <v>3</v>
      </c>
      <c r="Q19" s="34">
        <v>1</v>
      </c>
      <c r="R19" s="34">
        <v>0</v>
      </c>
      <c r="S19" s="34">
        <v>0</v>
      </c>
      <c r="T19" s="34">
        <v>0</v>
      </c>
      <c r="U19" s="34">
        <v>0</v>
      </c>
      <c r="V19" s="34">
        <v>2067</v>
      </c>
    </row>
    <row r="20" spans="1:22" ht="13.5" customHeight="1">
      <c r="A20" s="19" t="s">
        <v>40</v>
      </c>
      <c r="B20" s="33">
        <f t="shared" si="1"/>
        <v>448</v>
      </c>
      <c r="C20" s="34">
        <v>231</v>
      </c>
      <c r="D20" s="34">
        <v>5</v>
      </c>
      <c r="E20" s="34">
        <v>0</v>
      </c>
      <c r="F20" s="34">
        <v>0</v>
      </c>
      <c r="G20" s="34">
        <v>13</v>
      </c>
      <c r="H20" s="34">
        <v>197</v>
      </c>
      <c r="I20" s="34">
        <v>0</v>
      </c>
      <c r="J20" s="34">
        <v>2</v>
      </c>
      <c r="K20" s="34">
        <v>353</v>
      </c>
      <c r="L20" s="34">
        <v>58</v>
      </c>
      <c r="M20" s="34">
        <v>30</v>
      </c>
      <c r="N20" s="34">
        <v>5</v>
      </c>
      <c r="O20" s="34">
        <v>0</v>
      </c>
      <c r="P20" s="34">
        <v>2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1645</v>
      </c>
    </row>
    <row r="21" spans="1:22" ht="13.5" customHeight="1">
      <c r="A21" s="19" t="s">
        <v>41</v>
      </c>
      <c r="B21" s="33">
        <f t="shared" si="1"/>
        <v>236</v>
      </c>
      <c r="C21" s="34">
        <v>107</v>
      </c>
      <c r="D21" s="34">
        <v>5</v>
      </c>
      <c r="E21" s="34">
        <v>0</v>
      </c>
      <c r="F21" s="34">
        <v>0</v>
      </c>
      <c r="G21" s="34">
        <v>7</v>
      </c>
      <c r="H21" s="34">
        <v>115</v>
      </c>
      <c r="I21" s="34">
        <v>0</v>
      </c>
      <c r="J21" s="34">
        <v>2</v>
      </c>
      <c r="K21" s="34">
        <v>138</v>
      </c>
      <c r="L21" s="34">
        <v>60</v>
      </c>
      <c r="M21" s="34">
        <v>18</v>
      </c>
      <c r="N21" s="34">
        <v>5</v>
      </c>
      <c r="O21" s="34">
        <v>6</v>
      </c>
      <c r="P21" s="34">
        <v>6</v>
      </c>
      <c r="Q21" s="34">
        <v>2</v>
      </c>
      <c r="R21" s="34">
        <v>1</v>
      </c>
      <c r="S21" s="34">
        <v>0</v>
      </c>
      <c r="T21" s="34">
        <v>0</v>
      </c>
      <c r="U21" s="34">
        <v>0</v>
      </c>
      <c r="V21" s="34">
        <v>2289</v>
      </c>
    </row>
    <row r="22" spans="1:22" ht="13.5" customHeight="1">
      <c r="A22" s="19" t="s">
        <v>42</v>
      </c>
      <c r="B22" s="33">
        <f t="shared" si="1"/>
        <v>1134</v>
      </c>
      <c r="C22" s="34">
        <v>467</v>
      </c>
      <c r="D22" s="34">
        <v>2</v>
      </c>
      <c r="E22" s="34">
        <v>1</v>
      </c>
      <c r="F22" s="34">
        <v>0</v>
      </c>
      <c r="G22" s="34">
        <v>42</v>
      </c>
      <c r="H22" s="34">
        <v>622</v>
      </c>
      <c r="I22" s="34">
        <v>0</v>
      </c>
      <c r="J22" s="34">
        <v>0</v>
      </c>
      <c r="K22" s="34">
        <v>558</v>
      </c>
      <c r="L22" s="34">
        <v>275</v>
      </c>
      <c r="M22" s="34">
        <v>158</v>
      </c>
      <c r="N22" s="34">
        <v>70</v>
      </c>
      <c r="O22" s="34">
        <v>48</v>
      </c>
      <c r="P22" s="34">
        <v>14</v>
      </c>
      <c r="Q22" s="34">
        <v>6</v>
      </c>
      <c r="R22" s="34">
        <v>0</v>
      </c>
      <c r="S22" s="34">
        <v>0</v>
      </c>
      <c r="T22" s="34">
        <v>0</v>
      </c>
      <c r="U22" s="34">
        <v>5</v>
      </c>
      <c r="V22" s="34">
        <v>10464</v>
      </c>
    </row>
    <row r="23" spans="1:22" ht="13.5" customHeight="1">
      <c r="A23" s="19" t="s">
        <v>43</v>
      </c>
      <c r="B23" s="33">
        <f t="shared" si="1"/>
        <v>554</v>
      </c>
      <c r="C23" s="34">
        <v>220</v>
      </c>
      <c r="D23" s="34">
        <v>1</v>
      </c>
      <c r="E23" s="34">
        <v>0</v>
      </c>
      <c r="F23" s="34">
        <v>0</v>
      </c>
      <c r="G23" s="34">
        <v>4</v>
      </c>
      <c r="H23" s="34">
        <v>329</v>
      </c>
      <c r="I23" s="34">
        <v>0</v>
      </c>
      <c r="J23" s="34">
        <v>0</v>
      </c>
      <c r="K23" s="34">
        <v>387</v>
      </c>
      <c r="L23" s="34">
        <v>83</v>
      </c>
      <c r="M23" s="34">
        <v>39</v>
      </c>
      <c r="N23" s="34">
        <v>20</v>
      </c>
      <c r="O23" s="34">
        <v>15</v>
      </c>
      <c r="P23" s="34">
        <v>7</v>
      </c>
      <c r="Q23" s="34">
        <v>2</v>
      </c>
      <c r="R23" s="34">
        <v>0</v>
      </c>
      <c r="S23" s="34">
        <v>0</v>
      </c>
      <c r="T23" s="34">
        <v>0</v>
      </c>
      <c r="U23" s="34">
        <v>1</v>
      </c>
      <c r="V23" s="34">
        <v>3667</v>
      </c>
    </row>
    <row r="24" spans="1:22" ht="13.5" customHeight="1">
      <c r="A24" s="20" t="s">
        <v>16</v>
      </c>
      <c r="B24" s="33">
        <f t="shared" si="1"/>
        <v>184</v>
      </c>
      <c r="C24" s="34">
        <v>57</v>
      </c>
      <c r="D24" s="34">
        <v>0</v>
      </c>
      <c r="E24" s="34">
        <v>0</v>
      </c>
      <c r="F24" s="34">
        <v>0</v>
      </c>
      <c r="G24" s="34">
        <v>16</v>
      </c>
      <c r="H24" s="34">
        <v>110</v>
      </c>
      <c r="I24" s="34">
        <v>0</v>
      </c>
      <c r="J24" s="34">
        <v>1</v>
      </c>
      <c r="K24" s="34">
        <v>122</v>
      </c>
      <c r="L24" s="34">
        <v>26</v>
      </c>
      <c r="M24" s="34">
        <v>21</v>
      </c>
      <c r="N24" s="34">
        <v>6</v>
      </c>
      <c r="O24" s="34">
        <v>2</v>
      </c>
      <c r="P24" s="34">
        <v>5</v>
      </c>
      <c r="Q24" s="34">
        <v>2</v>
      </c>
      <c r="R24" s="34">
        <v>0</v>
      </c>
      <c r="S24" s="34">
        <v>0</v>
      </c>
      <c r="T24" s="34">
        <v>0</v>
      </c>
      <c r="U24" s="34">
        <v>0</v>
      </c>
      <c r="V24" s="34">
        <v>1620</v>
      </c>
    </row>
    <row r="25" spans="1:22" ht="13.5" customHeight="1">
      <c r="A25" s="20" t="s">
        <v>15</v>
      </c>
      <c r="B25" s="33">
        <f t="shared" si="1"/>
        <v>314</v>
      </c>
      <c r="C25" s="34">
        <v>33</v>
      </c>
      <c r="D25" s="34">
        <v>0</v>
      </c>
      <c r="E25" s="34">
        <v>3</v>
      </c>
      <c r="F25" s="34">
        <v>0</v>
      </c>
      <c r="G25" s="34">
        <v>87</v>
      </c>
      <c r="H25" s="34">
        <v>190</v>
      </c>
      <c r="I25" s="34">
        <v>0</v>
      </c>
      <c r="J25" s="34">
        <v>1</v>
      </c>
      <c r="K25" s="34">
        <v>116</v>
      </c>
      <c r="L25" s="34">
        <v>84</v>
      </c>
      <c r="M25" s="34">
        <v>57</v>
      </c>
      <c r="N25" s="34">
        <v>18</v>
      </c>
      <c r="O25" s="34">
        <v>12</v>
      </c>
      <c r="P25" s="34">
        <v>17</v>
      </c>
      <c r="Q25" s="34">
        <v>8</v>
      </c>
      <c r="R25" s="34">
        <v>1</v>
      </c>
      <c r="S25" s="34">
        <v>0</v>
      </c>
      <c r="T25" s="34">
        <v>0</v>
      </c>
      <c r="U25" s="34">
        <v>1</v>
      </c>
      <c r="V25" s="34">
        <v>5440</v>
      </c>
    </row>
    <row r="26" spans="1:22" ht="13.5" customHeight="1">
      <c r="A26" s="20" t="s">
        <v>17</v>
      </c>
      <c r="B26" s="33">
        <f t="shared" si="1"/>
        <v>21</v>
      </c>
      <c r="C26" s="34">
        <v>11</v>
      </c>
      <c r="D26" s="34">
        <v>0</v>
      </c>
      <c r="E26" s="34">
        <v>0</v>
      </c>
      <c r="F26" s="34">
        <v>0</v>
      </c>
      <c r="G26" s="34">
        <v>10</v>
      </c>
      <c r="H26" s="34">
        <v>0</v>
      </c>
      <c r="I26" s="34">
        <v>0</v>
      </c>
      <c r="J26" s="34">
        <v>0</v>
      </c>
      <c r="K26" s="34">
        <v>2</v>
      </c>
      <c r="L26" s="34">
        <v>17</v>
      </c>
      <c r="M26" s="34">
        <v>0</v>
      </c>
      <c r="N26" s="34">
        <v>0</v>
      </c>
      <c r="O26" s="34">
        <v>0</v>
      </c>
      <c r="P26" s="34">
        <v>1</v>
      </c>
      <c r="Q26" s="34">
        <v>0</v>
      </c>
      <c r="R26" s="34">
        <v>1</v>
      </c>
      <c r="S26" s="34">
        <v>0</v>
      </c>
      <c r="T26" s="34">
        <v>0</v>
      </c>
      <c r="U26" s="34">
        <v>0</v>
      </c>
      <c r="V26" s="34">
        <v>517</v>
      </c>
    </row>
    <row r="27" spans="1:22" ht="13.5" customHeight="1">
      <c r="A27" s="22" t="s">
        <v>44</v>
      </c>
      <c r="B27" s="35">
        <f t="shared" si="1"/>
        <v>391</v>
      </c>
      <c r="C27" s="40">
        <v>219</v>
      </c>
      <c r="D27" s="40">
        <v>3</v>
      </c>
      <c r="E27" s="40">
        <v>0</v>
      </c>
      <c r="F27" s="40">
        <v>0</v>
      </c>
      <c r="G27" s="40">
        <v>88</v>
      </c>
      <c r="H27" s="40">
        <v>42</v>
      </c>
      <c r="I27" s="40">
        <v>1</v>
      </c>
      <c r="J27" s="40">
        <v>38</v>
      </c>
      <c r="K27" s="40">
        <v>188</v>
      </c>
      <c r="L27" s="40">
        <v>64</v>
      </c>
      <c r="M27" s="40">
        <v>48</v>
      </c>
      <c r="N27" s="40">
        <v>21</v>
      </c>
      <c r="O27" s="40">
        <v>18</v>
      </c>
      <c r="P27" s="40">
        <v>28</v>
      </c>
      <c r="Q27" s="40">
        <v>16</v>
      </c>
      <c r="R27" s="40">
        <v>4</v>
      </c>
      <c r="S27" s="40">
        <v>0</v>
      </c>
      <c r="T27" s="40">
        <v>1</v>
      </c>
      <c r="U27" s="40">
        <v>3</v>
      </c>
      <c r="V27" s="40">
        <v>10169</v>
      </c>
    </row>
    <row r="28" spans="1:22" ht="13.5" customHeight="1">
      <c r="A28" s="20"/>
      <c r="B28" s="7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7"/>
    </row>
    <row r="29" spans="1:22" ht="13.5" customHeight="1">
      <c r="A29" s="2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ht="13.5" customHeight="1">
      <c r="A30" s="2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ht="13.5" customHeight="1">
      <c r="A31" s="20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ht="13.5" customHeight="1">
      <c r="A32" s="20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ht="1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3.5">
      <c r="A34" s="26" t="s">
        <v>45</v>
      </c>
      <c r="B34" s="6"/>
      <c r="C34" s="6"/>
      <c r="D34" s="6"/>
      <c r="E34" s="6"/>
      <c r="F34" s="6"/>
      <c r="G34" s="6"/>
      <c r="H34" s="6"/>
      <c r="I34" s="6"/>
      <c r="J34" s="6"/>
      <c r="K34" s="2"/>
      <c r="L34" s="2"/>
      <c r="M34" s="2"/>
      <c r="N34" s="2"/>
      <c r="O34" s="2"/>
      <c r="P34" s="2"/>
      <c r="Q34" s="2"/>
      <c r="R34" s="2"/>
      <c r="S34" s="2"/>
      <c r="T34" s="6"/>
      <c r="U34" s="6"/>
      <c r="V34" s="7"/>
    </row>
    <row r="35" spans="1:22" ht="13.5">
      <c r="A35" s="44" t="s">
        <v>54</v>
      </c>
      <c r="B35" s="47" t="s">
        <v>18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9"/>
      <c r="V35" s="47" t="s">
        <v>19</v>
      </c>
    </row>
    <row r="36" spans="1:22" ht="13.5" customHeight="1">
      <c r="A36" s="45"/>
      <c r="B36" s="50" t="s">
        <v>1</v>
      </c>
      <c r="C36" s="47" t="s">
        <v>55</v>
      </c>
      <c r="D36" s="48"/>
      <c r="E36" s="48"/>
      <c r="F36" s="48"/>
      <c r="G36" s="48"/>
      <c r="H36" s="48"/>
      <c r="I36" s="48"/>
      <c r="J36" s="48"/>
      <c r="K36" s="53" t="s">
        <v>2</v>
      </c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2"/>
    </row>
    <row r="37" spans="1:22" ht="27">
      <c r="A37" s="46"/>
      <c r="B37" s="51"/>
      <c r="C37" s="14" t="s">
        <v>10</v>
      </c>
      <c r="D37" s="43" t="s">
        <v>56</v>
      </c>
      <c r="E37" s="15" t="s">
        <v>11</v>
      </c>
      <c r="F37" s="15" t="s">
        <v>12</v>
      </c>
      <c r="G37" s="12" t="s">
        <v>20</v>
      </c>
      <c r="H37" s="14" t="s">
        <v>9</v>
      </c>
      <c r="I37" s="16" t="s">
        <v>13</v>
      </c>
      <c r="J37" s="12" t="s">
        <v>14</v>
      </c>
      <c r="K37" s="24" t="s">
        <v>50</v>
      </c>
      <c r="L37" s="24" t="s">
        <v>51</v>
      </c>
      <c r="M37" s="24" t="s">
        <v>52</v>
      </c>
      <c r="N37" s="24" t="s">
        <v>21</v>
      </c>
      <c r="O37" s="24" t="s">
        <v>22</v>
      </c>
      <c r="P37" s="24" t="s">
        <v>23</v>
      </c>
      <c r="Q37" s="25" t="s">
        <v>24</v>
      </c>
      <c r="R37" s="25" t="s">
        <v>25</v>
      </c>
      <c r="S37" s="25" t="s">
        <v>53</v>
      </c>
      <c r="T37" s="25" t="s">
        <v>26</v>
      </c>
      <c r="U37" s="17" t="s">
        <v>27</v>
      </c>
      <c r="V37" s="27" t="s">
        <v>28</v>
      </c>
    </row>
    <row r="38" spans="1:22" ht="13.5" customHeight="1">
      <c r="A38" s="10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30"/>
      <c r="T38" s="29"/>
      <c r="U38" s="29"/>
      <c r="V38" s="29"/>
    </row>
    <row r="39" spans="1:22" s="5" customFormat="1" ht="13.5" customHeight="1">
      <c r="A39" s="18" t="s">
        <v>29</v>
      </c>
      <c r="B39" s="31">
        <f>SUM(B41:B58)</f>
        <v>1260</v>
      </c>
      <c r="C39" s="32">
        <f>SUM(C41:C58)</f>
        <v>592</v>
      </c>
      <c r="D39" s="32">
        <f aca="true" t="shared" si="2" ref="D39:V39">SUM(D41:D58)</f>
        <v>12</v>
      </c>
      <c r="E39" s="32">
        <f t="shared" si="2"/>
        <v>3</v>
      </c>
      <c r="F39" s="32">
        <f t="shared" si="2"/>
        <v>0</v>
      </c>
      <c r="G39" s="32">
        <f t="shared" si="2"/>
        <v>92</v>
      </c>
      <c r="H39" s="32">
        <f t="shared" si="2"/>
        <v>560</v>
      </c>
      <c r="I39" s="32">
        <f t="shared" si="2"/>
        <v>0</v>
      </c>
      <c r="J39" s="32">
        <f t="shared" si="2"/>
        <v>1</v>
      </c>
      <c r="K39" s="32">
        <f t="shared" si="2"/>
        <v>738</v>
      </c>
      <c r="L39" s="32">
        <f t="shared" si="2"/>
        <v>251</v>
      </c>
      <c r="M39" s="32">
        <f t="shared" si="2"/>
        <v>151</v>
      </c>
      <c r="N39" s="32">
        <f t="shared" si="2"/>
        <v>65</v>
      </c>
      <c r="O39" s="32">
        <f t="shared" si="2"/>
        <v>26</v>
      </c>
      <c r="P39" s="32">
        <f t="shared" si="2"/>
        <v>19</v>
      </c>
      <c r="Q39" s="32">
        <f t="shared" si="2"/>
        <v>8</v>
      </c>
      <c r="R39" s="32">
        <f t="shared" si="2"/>
        <v>1</v>
      </c>
      <c r="S39" s="32">
        <f t="shared" si="2"/>
        <v>0</v>
      </c>
      <c r="T39" s="32">
        <f t="shared" si="2"/>
        <v>0</v>
      </c>
      <c r="U39" s="32">
        <f t="shared" si="2"/>
        <v>1</v>
      </c>
      <c r="V39" s="32">
        <f t="shared" si="2"/>
        <v>10992</v>
      </c>
    </row>
    <row r="40" spans="1:22" ht="13.5" customHeight="1">
      <c r="A40" s="19"/>
      <c r="B40" s="36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</row>
    <row r="41" spans="1:22" s="41" customFormat="1" ht="13.5" customHeight="1">
      <c r="A41" s="19" t="s">
        <v>30</v>
      </c>
      <c r="B41" s="33">
        <f>SUM(C41:J41)</f>
        <v>1</v>
      </c>
      <c r="C41" s="34">
        <v>1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1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34">
        <v>0</v>
      </c>
      <c r="S41" s="34">
        <v>0</v>
      </c>
      <c r="T41" s="34">
        <v>0</v>
      </c>
      <c r="U41" s="34">
        <v>0</v>
      </c>
      <c r="V41" s="34">
        <v>3</v>
      </c>
    </row>
    <row r="42" spans="1:22" s="41" customFormat="1" ht="13.5" customHeight="1">
      <c r="A42" s="19" t="s">
        <v>31</v>
      </c>
      <c r="B42" s="33">
        <f aca="true" t="shared" si="3" ref="B42:B58">SUM(C42:J42)</f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</row>
    <row r="43" spans="1:22" s="41" customFormat="1" ht="13.5" customHeight="1">
      <c r="A43" s="19" t="s">
        <v>32</v>
      </c>
      <c r="B43" s="33">
        <f t="shared" si="3"/>
        <v>1</v>
      </c>
      <c r="C43" s="34">
        <v>1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1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  <c r="T43" s="34">
        <v>0</v>
      </c>
      <c r="U43" s="34">
        <v>0</v>
      </c>
      <c r="V43" s="34">
        <v>2</v>
      </c>
    </row>
    <row r="44" spans="1:22" s="41" customFormat="1" ht="13.5" customHeight="1">
      <c r="A44" s="19" t="s">
        <v>33</v>
      </c>
      <c r="B44" s="33">
        <f t="shared" si="3"/>
        <v>184</v>
      </c>
      <c r="C44" s="34">
        <v>132</v>
      </c>
      <c r="D44" s="34">
        <v>0</v>
      </c>
      <c r="E44" s="34">
        <v>0</v>
      </c>
      <c r="F44" s="34">
        <v>0</v>
      </c>
      <c r="G44" s="34">
        <v>0</v>
      </c>
      <c r="H44" s="34">
        <v>52</v>
      </c>
      <c r="I44" s="34">
        <v>0</v>
      </c>
      <c r="J44" s="34">
        <v>0</v>
      </c>
      <c r="K44" s="34">
        <v>105</v>
      </c>
      <c r="L44" s="34">
        <v>55</v>
      </c>
      <c r="M44" s="34">
        <v>22</v>
      </c>
      <c r="N44" s="34">
        <v>2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940</v>
      </c>
    </row>
    <row r="45" spans="1:22" s="41" customFormat="1" ht="13.5" customHeight="1">
      <c r="A45" s="19" t="s">
        <v>34</v>
      </c>
      <c r="B45" s="33">
        <f t="shared" si="3"/>
        <v>103</v>
      </c>
      <c r="C45" s="34">
        <v>80</v>
      </c>
      <c r="D45" s="34">
        <v>2</v>
      </c>
      <c r="E45" s="34">
        <v>0</v>
      </c>
      <c r="F45" s="34">
        <v>0</v>
      </c>
      <c r="G45" s="34">
        <v>0</v>
      </c>
      <c r="H45" s="34">
        <v>21</v>
      </c>
      <c r="I45" s="34">
        <v>0</v>
      </c>
      <c r="J45" s="34">
        <v>0</v>
      </c>
      <c r="K45" s="34">
        <v>35</v>
      </c>
      <c r="L45" s="34">
        <v>29</v>
      </c>
      <c r="M45" s="34">
        <v>17</v>
      </c>
      <c r="N45" s="34">
        <v>10</v>
      </c>
      <c r="O45" s="34">
        <v>5</v>
      </c>
      <c r="P45" s="34">
        <v>2</v>
      </c>
      <c r="Q45" s="34">
        <v>4</v>
      </c>
      <c r="R45" s="34">
        <v>1</v>
      </c>
      <c r="S45" s="34">
        <v>0</v>
      </c>
      <c r="T45" s="34">
        <v>0</v>
      </c>
      <c r="U45" s="34">
        <v>0</v>
      </c>
      <c r="V45" s="34">
        <v>2273</v>
      </c>
    </row>
    <row r="46" spans="1:22" s="41" customFormat="1" ht="13.5" customHeight="1">
      <c r="A46" s="19" t="s">
        <v>35</v>
      </c>
      <c r="B46" s="33">
        <f t="shared" si="3"/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</row>
    <row r="47" spans="1:22" s="41" customFormat="1" ht="13.5" customHeight="1">
      <c r="A47" s="19" t="s">
        <v>36</v>
      </c>
      <c r="B47" s="33">
        <f t="shared" si="3"/>
        <v>6</v>
      </c>
      <c r="C47" s="34">
        <v>5</v>
      </c>
      <c r="D47" s="34">
        <v>0</v>
      </c>
      <c r="E47" s="34">
        <v>0</v>
      </c>
      <c r="F47" s="34">
        <v>0</v>
      </c>
      <c r="G47" s="34">
        <v>0</v>
      </c>
      <c r="H47" s="34">
        <v>1</v>
      </c>
      <c r="I47" s="34">
        <v>0</v>
      </c>
      <c r="J47" s="34">
        <v>0</v>
      </c>
      <c r="K47" s="34">
        <v>5</v>
      </c>
      <c r="L47" s="34">
        <v>1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34">
        <v>16</v>
      </c>
    </row>
    <row r="48" spans="1:22" s="41" customFormat="1" ht="13.5" customHeight="1">
      <c r="A48" s="19" t="s">
        <v>37</v>
      </c>
      <c r="B48" s="33">
        <f t="shared" si="3"/>
        <v>7</v>
      </c>
      <c r="C48" s="34">
        <v>6</v>
      </c>
      <c r="D48" s="34">
        <v>0</v>
      </c>
      <c r="E48" s="34">
        <v>0</v>
      </c>
      <c r="F48" s="34">
        <v>0</v>
      </c>
      <c r="G48" s="34">
        <v>0</v>
      </c>
      <c r="H48" s="34">
        <v>1</v>
      </c>
      <c r="I48" s="34">
        <v>0</v>
      </c>
      <c r="J48" s="34">
        <v>0</v>
      </c>
      <c r="K48" s="34">
        <v>3</v>
      </c>
      <c r="L48" s="34">
        <v>0</v>
      </c>
      <c r="M48" s="34">
        <v>2</v>
      </c>
      <c r="N48" s="34">
        <v>0</v>
      </c>
      <c r="O48" s="34">
        <v>0</v>
      </c>
      <c r="P48" s="34">
        <v>2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34">
        <v>166</v>
      </c>
    </row>
    <row r="49" spans="1:22" s="41" customFormat="1" ht="13.5" customHeight="1">
      <c r="A49" s="19" t="s">
        <v>38</v>
      </c>
      <c r="B49" s="33">
        <f t="shared" si="3"/>
        <v>269</v>
      </c>
      <c r="C49" s="34">
        <v>142</v>
      </c>
      <c r="D49" s="34">
        <v>6</v>
      </c>
      <c r="E49" s="34">
        <v>0</v>
      </c>
      <c r="F49" s="34">
        <v>0</v>
      </c>
      <c r="G49" s="34">
        <v>13</v>
      </c>
      <c r="H49" s="34">
        <v>108</v>
      </c>
      <c r="I49" s="34">
        <v>0</v>
      </c>
      <c r="J49" s="34">
        <v>0</v>
      </c>
      <c r="K49" s="34">
        <v>151</v>
      </c>
      <c r="L49" s="34">
        <v>49</v>
      </c>
      <c r="M49" s="34">
        <v>32</v>
      </c>
      <c r="N49" s="34">
        <v>23</v>
      </c>
      <c r="O49" s="34">
        <v>3</v>
      </c>
      <c r="P49" s="34">
        <v>8</v>
      </c>
      <c r="Q49" s="34">
        <v>2</v>
      </c>
      <c r="R49" s="34">
        <v>0</v>
      </c>
      <c r="S49" s="34">
        <v>0</v>
      </c>
      <c r="T49" s="34">
        <v>0</v>
      </c>
      <c r="U49" s="34">
        <v>1</v>
      </c>
      <c r="V49" s="34">
        <v>2734</v>
      </c>
    </row>
    <row r="50" spans="1:22" s="41" customFormat="1" ht="13.5" customHeight="1">
      <c r="A50" s="19" t="s">
        <v>39</v>
      </c>
      <c r="B50" s="33">
        <f t="shared" si="3"/>
        <v>11</v>
      </c>
      <c r="C50" s="34">
        <v>3</v>
      </c>
      <c r="D50" s="34">
        <v>0</v>
      </c>
      <c r="E50" s="34">
        <v>0</v>
      </c>
      <c r="F50" s="34">
        <v>0</v>
      </c>
      <c r="G50" s="34">
        <v>5</v>
      </c>
      <c r="H50" s="34">
        <v>3</v>
      </c>
      <c r="I50" s="34">
        <v>0</v>
      </c>
      <c r="J50" s="34">
        <v>0</v>
      </c>
      <c r="K50" s="34">
        <v>5</v>
      </c>
      <c r="L50" s="34">
        <v>1</v>
      </c>
      <c r="M50" s="34">
        <v>5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99</v>
      </c>
    </row>
    <row r="51" spans="1:22" s="41" customFormat="1" ht="13.5" customHeight="1">
      <c r="A51" s="19" t="s">
        <v>40</v>
      </c>
      <c r="B51" s="33">
        <f t="shared" si="3"/>
        <v>38</v>
      </c>
      <c r="C51" s="34">
        <v>26</v>
      </c>
      <c r="D51" s="34">
        <v>2</v>
      </c>
      <c r="E51" s="34">
        <v>0</v>
      </c>
      <c r="F51" s="34">
        <v>0</v>
      </c>
      <c r="G51" s="34">
        <v>3</v>
      </c>
      <c r="H51" s="34">
        <v>7</v>
      </c>
      <c r="I51" s="34">
        <v>0</v>
      </c>
      <c r="J51" s="34">
        <v>0</v>
      </c>
      <c r="K51" s="34">
        <v>34</v>
      </c>
      <c r="L51" s="34">
        <v>3</v>
      </c>
      <c r="M51" s="34">
        <v>0</v>
      </c>
      <c r="N51" s="34">
        <v>1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34">
        <v>120</v>
      </c>
    </row>
    <row r="52" spans="1:22" s="41" customFormat="1" ht="13.5" customHeight="1">
      <c r="A52" s="19" t="s">
        <v>41</v>
      </c>
      <c r="B52" s="33">
        <f t="shared" si="3"/>
        <v>53</v>
      </c>
      <c r="C52" s="34">
        <v>28</v>
      </c>
      <c r="D52" s="34">
        <v>1</v>
      </c>
      <c r="E52" s="34">
        <v>1</v>
      </c>
      <c r="F52" s="34">
        <v>0</v>
      </c>
      <c r="G52" s="34">
        <v>1</v>
      </c>
      <c r="H52" s="34">
        <v>22</v>
      </c>
      <c r="I52" s="34">
        <v>0</v>
      </c>
      <c r="J52" s="34">
        <v>0</v>
      </c>
      <c r="K52" s="34">
        <v>39</v>
      </c>
      <c r="L52" s="34">
        <v>7</v>
      </c>
      <c r="M52" s="34">
        <v>4</v>
      </c>
      <c r="N52" s="34">
        <v>1</v>
      </c>
      <c r="O52" s="34">
        <v>1</v>
      </c>
      <c r="P52" s="34">
        <v>1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317</v>
      </c>
    </row>
    <row r="53" spans="1:22" s="41" customFormat="1" ht="13.5" customHeight="1">
      <c r="A53" s="19" t="s">
        <v>42</v>
      </c>
      <c r="B53" s="33">
        <f t="shared" si="3"/>
        <v>189</v>
      </c>
      <c r="C53" s="34">
        <v>54</v>
      </c>
      <c r="D53" s="34">
        <v>1</v>
      </c>
      <c r="E53" s="34">
        <v>1</v>
      </c>
      <c r="F53" s="34">
        <v>0</v>
      </c>
      <c r="G53" s="34">
        <v>1</v>
      </c>
      <c r="H53" s="34">
        <v>132</v>
      </c>
      <c r="I53" s="34">
        <v>0</v>
      </c>
      <c r="J53" s="34">
        <v>0</v>
      </c>
      <c r="K53" s="34">
        <v>120</v>
      </c>
      <c r="L53" s="34">
        <v>33</v>
      </c>
      <c r="M53" s="34">
        <v>19</v>
      </c>
      <c r="N53" s="34">
        <v>9</v>
      </c>
      <c r="O53" s="34">
        <v>6</v>
      </c>
      <c r="P53" s="34">
        <v>2</v>
      </c>
      <c r="Q53" s="34">
        <v>0</v>
      </c>
      <c r="R53" s="34">
        <v>0</v>
      </c>
      <c r="S53" s="34">
        <v>0</v>
      </c>
      <c r="T53" s="34">
        <v>0</v>
      </c>
      <c r="U53" s="34">
        <v>0</v>
      </c>
      <c r="V53" s="34">
        <v>1241</v>
      </c>
    </row>
    <row r="54" spans="1:22" s="41" customFormat="1" ht="13.5" customHeight="1">
      <c r="A54" s="19" t="s">
        <v>43</v>
      </c>
      <c r="B54" s="33">
        <f t="shared" si="3"/>
        <v>171</v>
      </c>
      <c r="C54" s="34">
        <v>57</v>
      </c>
      <c r="D54" s="34">
        <v>0</v>
      </c>
      <c r="E54" s="34">
        <v>0</v>
      </c>
      <c r="F54" s="34">
        <v>0</v>
      </c>
      <c r="G54" s="34">
        <v>1</v>
      </c>
      <c r="H54" s="34">
        <v>113</v>
      </c>
      <c r="I54" s="34">
        <v>0</v>
      </c>
      <c r="J54" s="34">
        <v>0</v>
      </c>
      <c r="K54" s="34">
        <v>123</v>
      </c>
      <c r="L54" s="34">
        <v>26</v>
      </c>
      <c r="M54" s="34">
        <v>14</v>
      </c>
      <c r="N54" s="34">
        <v>4</v>
      </c>
      <c r="O54" s="34">
        <v>4</v>
      </c>
      <c r="P54" s="34">
        <v>0</v>
      </c>
      <c r="Q54" s="34">
        <v>0</v>
      </c>
      <c r="R54" s="34">
        <v>0</v>
      </c>
      <c r="S54" s="34">
        <v>0</v>
      </c>
      <c r="T54" s="34">
        <v>0</v>
      </c>
      <c r="U54" s="34">
        <v>0</v>
      </c>
      <c r="V54" s="34">
        <v>854</v>
      </c>
    </row>
    <row r="55" spans="1:22" s="41" customFormat="1" ht="13.5" customHeight="1">
      <c r="A55" s="20" t="s">
        <v>16</v>
      </c>
      <c r="B55" s="33">
        <f t="shared" si="3"/>
        <v>63</v>
      </c>
      <c r="C55" s="34">
        <v>16</v>
      </c>
      <c r="D55" s="34">
        <v>0</v>
      </c>
      <c r="E55" s="34">
        <v>0</v>
      </c>
      <c r="F55" s="34">
        <v>0</v>
      </c>
      <c r="G55" s="34">
        <v>8</v>
      </c>
      <c r="H55" s="34">
        <v>39</v>
      </c>
      <c r="I55" s="34">
        <v>0</v>
      </c>
      <c r="J55" s="34">
        <v>0</v>
      </c>
      <c r="K55" s="34">
        <v>46</v>
      </c>
      <c r="L55" s="34">
        <v>5</v>
      </c>
      <c r="M55" s="34">
        <v>7</v>
      </c>
      <c r="N55" s="34">
        <v>5</v>
      </c>
      <c r="O55" s="34">
        <v>0</v>
      </c>
      <c r="P55" s="34">
        <v>0</v>
      </c>
      <c r="Q55" s="34">
        <v>0</v>
      </c>
      <c r="R55" s="34">
        <v>0</v>
      </c>
      <c r="S55" s="34">
        <v>0</v>
      </c>
      <c r="T55" s="34">
        <v>0</v>
      </c>
      <c r="U55" s="34">
        <v>0</v>
      </c>
      <c r="V55" s="34">
        <v>341</v>
      </c>
    </row>
    <row r="56" spans="1:22" s="41" customFormat="1" ht="13.5" customHeight="1">
      <c r="A56" s="20" t="s">
        <v>15</v>
      </c>
      <c r="B56" s="33">
        <f t="shared" si="3"/>
        <v>85</v>
      </c>
      <c r="C56" s="34">
        <v>6</v>
      </c>
      <c r="D56" s="34">
        <v>0</v>
      </c>
      <c r="E56" s="34">
        <v>0</v>
      </c>
      <c r="F56" s="34">
        <v>0</v>
      </c>
      <c r="G56" s="34">
        <v>30</v>
      </c>
      <c r="H56" s="34">
        <v>49</v>
      </c>
      <c r="I56" s="34">
        <v>0</v>
      </c>
      <c r="J56" s="34">
        <v>0</v>
      </c>
      <c r="K56" s="34">
        <v>23</v>
      </c>
      <c r="L56" s="34">
        <v>28</v>
      </c>
      <c r="M56" s="34">
        <v>17</v>
      </c>
      <c r="N56" s="34">
        <v>8</v>
      </c>
      <c r="O56" s="34">
        <v>5</v>
      </c>
      <c r="P56" s="34">
        <v>3</v>
      </c>
      <c r="Q56" s="34">
        <v>1</v>
      </c>
      <c r="R56" s="34">
        <v>0</v>
      </c>
      <c r="S56" s="34">
        <v>0</v>
      </c>
      <c r="T56" s="34">
        <v>0</v>
      </c>
      <c r="U56" s="34">
        <v>0</v>
      </c>
      <c r="V56" s="34">
        <v>1135</v>
      </c>
    </row>
    <row r="57" spans="1:22" s="41" customFormat="1" ht="13.5" customHeight="1">
      <c r="A57" s="20" t="s">
        <v>17</v>
      </c>
      <c r="B57" s="33">
        <f t="shared" si="3"/>
        <v>7</v>
      </c>
      <c r="C57" s="34">
        <v>5</v>
      </c>
      <c r="D57" s="34">
        <v>0</v>
      </c>
      <c r="E57" s="34">
        <v>0</v>
      </c>
      <c r="F57" s="34">
        <v>0</v>
      </c>
      <c r="G57" s="34">
        <v>2</v>
      </c>
      <c r="H57" s="34">
        <v>0</v>
      </c>
      <c r="I57" s="34">
        <v>0</v>
      </c>
      <c r="J57" s="34">
        <v>0</v>
      </c>
      <c r="K57" s="34">
        <v>1</v>
      </c>
      <c r="L57" s="34">
        <v>4</v>
      </c>
      <c r="M57" s="34">
        <v>2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34">
        <v>47</v>
      </c>
    </row>
    <row r="58" spans="1:22" s="41" customFormat="1" ht="13.5" customHeight="1">
      <c r="A58" s="22" t="s">
        <v>44</v>
      </c>
      <c r="B58" s="35">
        <f t="shared" si="3"/>
        <v>72</v>
      </c>
      <c r="C58" s="40">
        <v>30</v>
      </c>
      <c r="D58" s="40">
        <v>0</v>
      </c>
      <c r="E58" s="40">
        <v>1</v>
      </c>
      <c r="F58" s="40">
        <v>0</v>
      </c>
      <c r="G58" s="40">
        <v>28</v>
      </c>
      <c r="H58" s="40">
        <v>12</v>
      </c>
      <c r="I58" s="40">
        <v>0</v>
      </c>
      <c r="J58" s="40">
        <v>1</v>
      </c>
      <c r="K58" s="40">
        <v>46</v>
      </c>
      <c r="L58" s="40">
        <v>10</v>
      </c>
      <c r="M58" s="40">
        <v>10</v>
      </c>
      <c r="N58" s="40">
        <v>2</v>
      </c>
      <c r="O58" s="40">
        <v>2</v>
      </c>
      <c r="P58" s="40">
        <v>1</v>
      </c>
      <c r="Q58" s="40">
        <v>1</v>
      </c>
      <c r="R58" s="40">
        <v>0</v>
      </c>
      <c r="S58" s="40">
        <v>0</v>
      </c>
      <c r="T58" s="40">
        <v>0</v>
      </c>
      <c r="U58" s="40">
        <v>0</v>
      </c>
      <c r="V58" s="40">
        <v>704</v>
      </c>
    </row>
    <row r="59" spans="1:20" ht="12">
      <c r="A59" s="8"/>
      <c r="B59" s="1"/>
      <c r="F59" s="1"/>
      <c r="I59" s="7"/>
      <c r="J59" s="7"/>
      <c r="T59" s="7"/>
    </row>
    <row r="60" spans="1:20" ht="12">
      <c r="A60" s="8"/>
      <c r="F60" s="1"/>
      <c r="T60" s="7"/>
    </row>
    <row r="61" spans="1:21" ht="13.5">
      <c r="A61" s="26" t="s">
        <v>46</v>
      </c>
      <c r="B61" s="6"/>
      <c r="C61" s="6"/>
      <c r="D61" s="6"/>
      <c r="E61" s="6"/>
      <c r="F61" s="6"/>
      <c r="G61" s="6"/>
      <c r="H61" s="6"/>
      <c r="I61" s="6"/>
      <c r="J61" s="6"/>
      <c r="K61" s="2"/>
      <c r="L61" s="2"/>
      <c r="M61" s="2"/>
      <c r="N61" s="2"/>
      <c r="O61" s="2"/>
      <c r="P61" s="2"/>
      <c r="Q61" s="2"/>
      <c r="R61" s="2"/>
      <c r="S61" s="2"/>
      <c r="T61" s="1"/>
      <c r="U61" s="1"/>
    </row>
    <row r="62" spans="1:22" ht="13.5">
      <c r="A62" s="44" t="s">
        <v>54</v>
      </c>
      <c r="B62" s="47" t="s">
        <v>18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9"/>
      <c r="V62" s="47" t="s">
        <v>19</v>
      </c>
    </row>
    <row r="63" spans="1:22" ht="13.5" customHeight="1">
      <c r="A63" s="45"/>
      <c r="B63" s="50" t="s">
        <v>1</v>
      </c>
      <c r="C63" s="47" t="s">
        <v>55</v>
      </c>
      <c r="D63" s="48"/>
      <c r="E63" s="48"/>
      <c r="F63" s="48"/>
      <c r="G63" s="48"/>
      <c r="H63" s="48"/>
      <c r="I63" s="48"/>
      <c r="J63" s="48"/>
      <c r="K63" s="53" t="s">
        <v>2</v>
      </c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2"/>
    </row>
    <row r="64" spans="1:22" ht="27">
      <c r="A64" s="46"/>
      <c r="B64" s="51"/>
      <c r="C64" s="14" t="s">
        <v>10</v>
      </c>
      <c r="D64" s="43" t="s">
        <v>56</v>
      </c>
      <c r="E64" s="15" t="s">
        <v>11</v>
      </c>
      <c r="F64" s="15" t="s">
        <v>12</v>
      </c>
      <c r="G64" s="12" t="s">
        <v>20</v>
      </c>
      <c r="H64" s="14" t="s">
        <v>9</v>
      </c>
      <c r="I64" s="16" t="s">
        <v>13</v>
      </c>
      <c r="J64" s="12" t="s">
        <v>14</v>
      </c>
      <c r="K64" s="24" t="s">
        <v>50</v>
      </c>
      <c r="L64" s="24" t="s">
        <v>51</v>
      </c>
      <c r="M64" s="24" t="s">
        <v>52</v>
      </c>
      <c r="N64" s="24" t="s">
        <v>21</v>
      </c>
      <c r="O64" s="24" t="s">
        <v>22</v>
      </c>
      <c r="P64" s="24" t="s">
        <v>23</v>
      </c>
      <c r="Q64" s="25" t="s">
        <v>24</v>
      </c>
      <c r="R64" s="25" t="s">
        <v>25</v>
      </c>
      <c r="S64" s="25" t="s">
        <v>53</v>
      </c>
      <c r="T64" s="25" t="s">
        <v>26</v>
      </c>
      <c r="U64" s="17" t="s">
        <v>27</v>
      </c>
      <c r="V64" s="27" t="s">
        <v>28</v>
      </c>
    </row>
    <row r="65" spans="1:22" ht="13.5" customHeight="1">
      <c r="A65" s="10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9"/>
      <c r="T65" s="38"/>
      <c r="U65" s="38"/>
      <c r="V65" s="38"/>
    </row>
    <row r="66" spans="1:22" s="5" customFormat="1" ht="13.5" customHeight="1">
      <c r="A66" s="18" t="s">
        <v>29</v>
      </c>
      <c r="B66" s="31">
        <f>SUM(B68:B85)</f>
        <v>1005</v>
      </c>
      <c r="C66" s="32">
        <f>SUM(C68:C85)</f>
        <v>531</v>
      </c>
      <c r="D66" s="32">
        <f aca="true" t="shared" si="4" ref="D66:V66">SUM(D68:D85)</f>
        <v>8</v>
      </c>
      <c r="E66" s="32">
        <f t="shared" si="4"/>
        <v>1</v>
      </c>
      <c r="F66" s="32">
        <f t="shared" si="4"/>
        <v>1</v>
      </c>
      <c r="G66" s="32">
        <f t="shared" si="4"/>
        <v>77</v>
      </c>
      <c r="H66" s="32">
        <f t="shared" si="4"/>
        <v>381</v>
      </c>
      <c r="I66" s="32">
        <f t="shared" si="4"/>
        <v>1</v>
      </c>
      <c r="J66" s="32">
        <f t="shared" si="4"/>
        <v>5</v>
      </c>
      <c r="K66" s="32">
        <f t="shared" si="4"/>
        <v>539</v>
      </c>
      <c r="L66" s="32">
        <f t="shared" si="4"/>
        <v>192</v>
      </c>
      <c r="M66" s="32">
        <f t="shared" si="4"/>
        <v>134</v>
      </c>
      <c r="N66" s="32">
        <f t="shared" si="4"/>
        <v>53</v>
      </c>
      <c r="O66" s="32">
        <f t="shared" si="4"/>
        <v>41</v>
      </c>
      <c r="P66" s="32">
        <f t="shared" si="4"/>
        <v>23</v>
      </c>
      <c r="Q66" s="32">
        <f t="shared" si="4"/>
        <v>18</v>
      </c>
      <c r="R66" s="32">
        <f t="shared" si="4"/>
        <v>2</v>
      </c>
      <c r="S66" s="32">
        <f t="shared" si="4"/>
        <v>1</v>
      </c>
      <c r="T66" s="32">
        <f t="shared" si="4"/>
        <v>1</v>
      </c>
      <c r="U66" s="32">
        <f t="shared" si="4"/>
        <v>1</v>
      </c>
      <c r="V66" s="32">
        <f t="shared" si="4"/>
        <v>16197</v>
      </c>
    </row>
    <row r="67" spans="1:22" ht="13.5" customHeight="1">
      <c r="A67" s="19"/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</row>
    <row r="68" spans="1:22" s="41" customFormat="1" ht="13.5" customHeight="1">
      <c r="A68" s="19" t="s">
        <v>30</v>
      </c>
      <c r="B68" s="33">
        <f>SUM(C68:J68)</f>
        <v>1</v>
      </c>
      <c r="C68" s="34">
        <v>1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  <c r="I68" s="34">
        <v>0</v>
      </c>
      <c r="J68" s="34">
        <v>0</v>
      </c>
      <c r="K68" s="34">
        <v>0</v>
      </c>
      <c r="L68" s="34">
        <v>1</v>
      </c>
      <c r="M68" s="34">
        <v>0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7</v>
      </c>
    </row>
    <row r="69" spans="1:22" s="41" customFormat="1" ht="13.5" customHeight="1">
      <c r="A69" s="19" t="s">
        <v>31</v>
      </c>
      <c r="B69" s="33">
        <f aca="true" t="shared" si="5" ref="B69:B85">SUM(C69:J69)</f>
        <v>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34">
        <v>0</v>
      </c>
    </row>
    <row r="70" spans="1:22" s="41" customFormat="1" ht="13.5" customHeight="1">
      <c r="A70" s="19" t="s">
        <v>32</v>
      </c>
      <c r="B70" s="33">
        <f t="shared" si="5"/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</row>
    <row r="71" spans="1:22" s="41" customFormat="1" ht="13.5" customHeight="1">
      <c r="A71" s="19" t="s">
        <v>33</v>
      </c>
      <c r="B71" s="33">
        <f t="shared" si="5"/>
        <v>145</v>
      </c>
      <c r="C71" s="34">
        <v>102</v>
      </c>
      <c r="D71" s="34">
        <v>0</v>
      </c>
      <c r="E71" s="34">
        <v>1</v>
      </c>
      <c r="F71" s="34">
        <v>0</v>
      </c>
      <c r="G71" s="34">
        <v>0</v>
      </c>
      <c r="H71" s="34">
        <v>42</v>
      </c>
      <c r="I71" s="34">
        <v>0</v>
      </c>
      <c r="J71" s="34">
        <v>0</v>
      </c>
      <c r="K71" s="34">
        <v>71</v>
      </c>
      <c r="L71" s="34">
        <v>45</v>
      </c>
      <c r="M71" s="34">
        <v>20</v>
      </c>
      <c r="N71" s="34">
        <v>3</v>
      </c>
      <c r="O71" s="34">
        <v>4</v>
      </c>
      <c r="P71" s="34">
        <v>2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1051</v>
      </c>
    </row>
    <row r="72" spans="1:22" s="41" customFormat="1" ht="13.5" customHeight="1">
      <c r="A72" s="19" t="s">
        <v>34</v>
      </c>
      <c r="B72" s="33">
        <f t="shared" si="5"/>
        <v>166</v>
      </c>
      <c r="C72" s="34">
        <v>121</v>
      </c>
      <c r="D72" s="34">
        <v>7</v>
      </c>
      <c r="E72" s="34">
        <v>0</v>
      </c>
      <c r="F72" s="34">
        <v>0</v>
      </c>
      <c r="G72" s="34">
        <v>1</v>
      </c>
      <c r="H72" s="34">
        <v>37</v>
      </c>
      <c r="I72" s="34">
        <v>0</v>
      </c>
      <c r="J72" s="34">
        <v>0</v>
      </c>
      <c r="K72" s="34">
        <v>52</v>
      </c>
      <c r="L72" s="34">
        <v>37</v>
      </c>
      <c r="M72" s="34">
        <v>31</v>
      </c>
      <c r="N72" s="34">
        <v>19</v>
      </c>
      <c r="O72" s="34">
        <v>13</v>
      </c>
      <c r="P72" s="34">
        <v>5</v>
      </c>
      <c r="Q72" s="34">
        <v>6</v>
      </c>
      <c r="R72" s="34">
        <v>0</v>
      </c>
      <c r="S72" s="34">
        <v>1</v>
      </c>
      <c r="T72" s="34">
        <v>1</v>
      </c>
      <c r="U72" s="34">
        <v>1</v>
      </c>
      <c r="V72" s="34">
        <v>7070</v>
      </c>
    </row>
    <row r="73" spans="1:22" s="41" customFormat="1" ht="13.5" customHeight="1">
      <c r="A73" s="19" t="s">
        <v>35</v>
      </c>
      <c r="B73" s="33">
        <f t="shared" si="5"/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</row>
    <row r="74" spans="1:22" s="41" customFormat="1" ht="13.5" customHeight="1">
      <c r="A74" s="19" t="s">
        <v>36</v>
      </c>
      <c r="B74" s="33">
        <f t="shared" si="5"/>
        <v>7</v>
      </c>
      <c r="C74" s="34">
        <v>6</v>
      </c>
      <c r="D74" s="34">
        <v>0</v>
      </c>
      <c r="E74" s="34">
        <v>0</v>
      </c>
      <c r="F74" s="34">
        <v>0</v>
      </c>
      <c r="G74" s="34">
        <v>0</v>
      </c>
      <c r="H74" s="34">
        <v>1</v>
      </c>
      <c r="I74" s="34">
        <v>0</v>
      </c>
      <c r="J74" s="34">
        <v>0</v>
      </c>
      <c r="K74" s="34">
        <v>2</v>
      </c>
      <c r="L74" s="34">
        <v>4</v>
      </c>
      <c r="M74" s="34">
        <v>0</v>
      </c>
      <c r="N74" s="34">
        <v>0</v>
      </c>
      <c r="O74" s="34">
        <v>0</v>
      </c>
      <c r="P74" s="34">
        <v>1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34">
        <v>111</v>
      </c>
    </row>
    <row r="75" spans="1:22" s="41" customFormat="1" ht="13.5" customHeight="1">
      <c r="A75" s="19" t="s">
        <v>37</v>
      </c>
      <c r="B75" s="33">
        <f t="shared" si="5"/>
        <v>44</v>
      </c>
      <c r="C75" s="34">
        <v>44</v>
      </c>
      <c r="D75" s="34">
        <v>0</v>
      </c>
      <c r="E75" s="34">
        <v>0</v>
      </c>
      <c r="F75" s="34">
        <v>0</v>
      </c>
      <c r="G75" s="34">
        <v>0</v>
      </c>
      <c r="H75" s="34">
        <v>0</v>
      </c>
      <c r="I75" s="34">
        <v>0</v>
      </c>
      <c r="J75" s="34">
        <v>0</v>
      </c>
      <c r="K75" s="34">
        <v>7</v>
      </c>
      <c r="L75" s="34">
        <v>1</v>
      </c>
      <c r="M75" s="34">
        <v>15</v>
      </c>
      <c r="N75" s="34">
        <v>3</v>
      </c>
      <c r="O75" s="34">
        <v>7</v>
      </c>
      <c r="P75" s="34">
        <v>7</v>
      </c>
      <c r="Q75" s="34">
        <v>4</v>
      </c>
      <c r="R75" s="34">
        <v>0</v>
      </c>
      <c r="S75" s="34">
        <v>0</v>
      </c>
      <c r="T75" s="34">
        <v>0</v>
      </c>
      <c r="U75" s="34">
        <v>0</v>
      </c>
      <c r="V75" s="34">
        <v>1638</v>
      </c>
    </row>
    <row r="76" spans="1:22" s="41" customFormat="1" ht="13.5" customHeight="1">
      <c r="A76" s="19" t="s">
        <v>38</v>
      </c>
      <c r="B76" s="33">
        <f t="shared" si="5"/>
        <v>240</v>
      </c>
      <c r="C76" s="34">
        <v>132</v>
      </c>
      <c r="D76" s="34">
        <v>0</v>
      </c>
      <c r="E76" s="34">
        <v>0</v>
      </c>
      <c r="F76" s="34">
        <v>0</v>
      </c>
      <c r="G76" s="34">
        <v>18</v>
      </c>
      <c r="H76" s="34">
        <v>88</v>
      </c>
      <c r="I76" s="34">
        <v>1</v>
      </c>
      <c r="J76" s="34">
        <v>1</v>
      </c>
      <c r="K76" s="34">
        <v>138</v>
      </c>
      <c r="L76" s="34">
        <v>42</v>
      </c>
      <c r="M76" s="34">
        <v>34</v>
      </c>
      <c r="N76" s="34">
        <v>15</v>
      </c>
      <c r="O76" s="34">
        <v>4</v>
      </c>
      <c r="P76" s="34">
        <v>4</v>
      </c>
      <c r="Q76" s="34">
        <v>2</v>
      </c>
      <c r="R76" s="34">
        <v>1</v>
      </c>
      <c r="S76" s="34">
        <v>0</v>
      </c>
      <c r="T76" s="34">
        <v>0</v>
      </c>
      <c r="U76" s="34">
        <v>0</v>
      </c>
      <c r="V76" s="34">
        <v>2654</v>
      </c>
    </row>
    <row r="77" spans="1:22" s="41" customFormat="1" ht="13.5" customHeight="1">
      <c r="A77" s="19" t="s">
        <v>39</v>
      </c>
      <c r="B77" s="33">
        <f t="shared" si="5"/>
        <v>7</v>
      </c>
      <c r="C77" s="34">
        <v>0</v>
      </c>
      <c r="D77" s="34">
        <v>0</v>
      </c>
      <c r="E77" s="34">
        <v>0</v>
      </c>
      <c r="F77" s="34">
        <v>1</v>
      </c>
      <c r="G77" s="34">
        <v>2</v>
      </c>
      <c r="H77" s="34">
        <v>3</v>
      </c>
      <c r="I77" s="34">
        <v>0</v>
      </c>
      <c r="J77" s="34">
        <v>1</v>
      </c>
      <c r="K77" s="34">
        <v>4</v>
      </c>
      <c r="L77" s="34">
        <v>0</v>
      </c>
      <c r="M77" s="34">
        <v>1</v>
      </c>
      <c r="N77" s="34">
        <v>1</v>
      </c>
      <c r="O77" s="34">
        <v>0</v>
      </c>
      <c r="P77" s="34">
        <v>1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105</v>
      </c>
    </row>
    <row r="78" spans="1:22" s="41" customFormat="1" ht="13.5" customHeight="1">
      <c r="A78" s="19" t="s">
        <v>40</v>
      </c>
      <c r="B78" s="33">
        <f t="shared" si="5"/>
        <v>47</v>
      </c>
      <c r="C78" s="34">
        <v>22</v>
      </c>
      <c r="D78" s="34">
        <v>0</v>
      </c>
      <c r="E78" s="34">
        <v>0</v>
      </c>
      <c r="F78" s="34">
        <v>0</v>
      </c>
      <c r="G78" s="34">
        <v>0</v>
      </c>
      <c r="H78" s="34">
        <v>25</v>
      </c>
      <c r="I78" s="34">
        <v>0</v>
      </c>
      <c r="J78" s="34">
        <v>0</v>
      </c>
      <c r="K78" s="34">
        <v>42</v>
      </c>
      <c r="L78" s="34">
        <v>3</v>
      </c>
      <c r="M78" s="34">
        <v>2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34">
        <v>122</v>
      </c>
    </row>
    <row r="79" spans="1:22" s="41" customFormat="1" ht="13.5" customHeight="1">
      <c r="A79" s="19" t="s">
        <v>41</v>
      </c>
      <c r="B79" s="33">
        <f t="shared" si="5"/>
        <v>30</v>
      </c>
      <c r="C79" s="34">
        <v>16</v>
      </c>
      <c r="D79" s="34">
        <v>0</v>
      </c>
      <c r="E79" s="34">
        <v>0</v>
      </c>
      <c r="F79" s="34">
        <v>0</v>
      </c>
      <c r="G79" s="34">
        <v>0</v>
      </c>
      <c r="H79" s="34">
        <v>14</v>
      </c>
      <c r="I79" s="34">
        <v>0</v>
      </c>
      <c r="J79" s="34">
        <v>0</v>
      </c>
      <c r="K79" s="34">
        <v>24</v>
      </c>
      <c r="L79" s="34">
        <v>1</v>
      </c>
      <c r="M79" s="34">
        <v>1</v>
      </c>
      <c r="N79" s="34">
        <v>1</v>
      </c>
      <c r="O79" s="34">
        <v>3</v>
      </c>
      <c r="P79" s="34">
        <v>0</v>
      </c>
      <c r="Q79" s="34">
        <v>0</v>
      </c>
      <c r="R79" s="34">
        <v>0</v>
      </c>
      <c r="S79" s="34">
        <v>0</v>
      </c>
      <c r="T79" s="34">
        <v>0</v>
      </c>
      <c r="U79" s="34">
        <v>0</v>
      </c>
      <c r="V79" s="34">
        <v>204</v>
      </c>
    </row>
    <row r="80" spans="1:22" s="41" customFormat="1" ht="13.5" customHeight="1">
      <c r="A80" s="19" t="s">
        <v>42</v>
      </c>
      <c r="B80" s="33">
        <f t="shared" si="5"/>
        <v>97</v>
      </c>
      <c r="C80" s="34">
        <v>31</v>
      </c>
      <c r="D80" s="34">
        <v>1</v>
      </c>
      <c r="E80" s="34">
        <v>0</v>
      </c>
      <c r="F80" s="34">
        <v>0</v>
      </c>
      <c r="G80" s="34">
        <v>7</v>
      </c>
      <c r="H80" s="34">
        <v>58</v>
      </c>
      <c r="I80" s="34">
        <v>0</v>
      </c>
      <c r="J80" s="34">
        <v>0</v>
      </c>
      <c r="K80" s="34">
        <v>60</v>
      </c>
      <c r="L80" s="34">
        <v>19</v>
      </c>
      <c r="M80" s="34">
        <v>9</v>
      </c>
      <c r="N80" s="34">
        <v>3</v>
      </c>
      <c r="O80" s="34">
        <v>6</v>
      </c>
      <c r="P80" s="34">
        <v>0</v>
      </c>
      <c r="Q80" s="34">
        <v>0</v>
      </c>
      <c r="R80" s="34">
        <v>0</v>
      </c>
      <c r="S80" s="34">
        <v>0</v>
      </c>
      <c r="T80" s="34">
        <v>0</v>
      </c>
      <c r="U80" s="34">
        <v>0</v>
      </c>
      <c r="V80" s="34">
        <v>686</v>
      </c>
    </row>
    <row r="81" spans="1:22" s="41" customFormat="1" ht="13.5" customHeight="1">
      <c r="A81" s="19" t="s">
        <v>43</v>
      </c>
      <c r="B81" s="33">
        <f t="shared" si="5"/>
        <v>79</v>
      </c>
      <c r="C81" s="34">
        <v>21</v>
      </c>
      <c r="D81" s="34">
        <v>0</v>
      </c>
      <c r="E81" s="34">
        <v>0</v>
      </c>
      <c r="F81" s="34">
        <v>0</v>
      </c>
      <c r="G81" s="34">
        <v>0</v>
      </c>
      <c r="H81" s="34">
        <v>58</v>
      </c>
      <c r="I81" s="34">
        <v>0</v>
      </c>
      <c r="J81" s="34">
        <v>0</v>
      </c>
      <c r="K81" s="34">
        <v>61</v>
      </c>
      <c r="L81" s="34">
        <v>9</v>
      </c>
      <c r="M81" s="34">
        <v>4</v>
      </c>
      <c r="N81" s="34">
        <v>2</v>
      </c>
      <c r="O81" s="34">
        <v>2</v>
      </c>
      <c r="P81" s="34">
        <v>1</v>
      </c>
      <c r="Q81" s="34">
        <v>0</v>
      </c>
      <c r="R81" s="34">
        <v>0</v>
      </c>
      <c r="S81" s="34">
        <v>0</v>
      </c>
      <c r="T81" s="34">
        <v>0</v>
      </c>
      <c r="U81" s="34">
        <v>0</v>
      </c>
      <c r="V81" s="34">
        <v>408</v>
      </c>
    </row>
    <row r="82" spans="1:22" s="41" customFormat="1" ht="13.5" customHeight="1">
      <c r="A82" s="20" t="s">
        <v>16</v>
      </c>
      <c r="B82" s="33">
        <f t="shared" si="5"/>
        <v>21</v>
      </c>
      <c r="C82" s="34">
        <v>4</v>
      </c>
      <c r="D82" s="34">
        <v>0</v>
      </c>
      <c r="E82" s="34">
        <v>0</v>
      </c>
      <c r="F82" s="34">
        <v>0</v>
      </c>
      <c r="G82" s="34">
        <v>0</v>
      </c>
      <c r="H82" s="34">
        <v>17</v>
      </c>
      <c r="I82" s="34">
        <v>0</v>
      </c>
      <c r="J82" s="34">
        <v>0</v>
      </c>
      <c r="K82" s="34">
        <v>17</v>
      </c>
      <c r="L82" s="34">
        <v>2</v>
      </c>
      <c r="M82" s="34">
        <v>2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  <c r="T82" s="34">
        <v>0</v>
      </c>
      <c r="U82" s="34">
        <v>0</v>
      </c>
      <c r="V82" s="34">
        <v>71</v>
      </c>
    </row>
    <row r="83" spans="1:22" s="41" customFormat="1" ht="13.5" customHeight="1">
      <c r="A83" s="20" t="s">
        <v>15</v>
      </c>
      <c r="B83" s="33">
        <f t="shared" si="5"/>
        <v>44</v>
      </c>
      <c r="C83" s="34">
        <v>4</v>
      </c>
      <c r="D83" s="34">
        <v>0</v>
      </c>
      <c r="E83" s="34">
        <v>0</v>
      </c>
      <c r="F83" s="34">
        <v>0</v>
      </c>
      <c r="G83" s="34">
        <v>17</v>
      </c>
      <c r="H83" s="34">
        <v>23</v>
      </c>
      <c r="I83" s="34">
        <v>0</v>
      </c>
      <c r="J83" s="34">
        <v>0</v>
      </c>
      <c r="K83" s="34">
        <v>15</v>
      </c>
      <c r="L83" s="34">
        <v>13</v>
      </c>
      <c r="M83" s="34">
        <v>9</v>
      </c>
      <c r="N83" s="34">
        <v>3</v>
      </c>
      <c r="O83" s="34">
        <v>0</v>
      </c>
      <c r="P83" s="34">
        <v>0</v>
      </c>
      <c r="Q83" s="34">
        <v>4</v>
      </c>
      <c r="R83" s="34">
        <v>0</v>
      </c>
      <c r="S83" s="34">
        <v>0</v>
      </c>
      <c r="T83" s="34">
        <v>0</v>
      </c>
      <c r="U83" s="34">
        <v>0</v>
      </c>
      <c r="V83" s="34">
        <v>883</v>
      </c>
    </row>
    <row r="84" spans="1:22" s="41" customFormat="1" ht="13.5" customHeight="1">
      <c r="A84" s="20" t="s">
        <v>17</v>
      </c>
      <c r="B84" s="33">
        <f t="shared" si="5"/>
        <v>7</v>
      </c>
      <c r="C84" s="34">
        <v>2</v>
      </c>
      <c r="D84" s="34">
        <v>0</v>
      </c>
      <c r="E84" s="34">
        <v>0</v>
      </c>
      <c r="F84" s="34">
        <v>0</v>
      </c>
      <c r="G84" s="34">
        <v>4</v>
      </c>
      <c r="H84" s="34">
        <v>1</v>
      </c>
      <c r="I84" s="34">
        <v>0</v>
      </c>
      <c r="J84" s="34">
        <v>0</v>
      </c>
      <c r="K84" s="34">
        <v>1</v>
      </c>
      <c r="L84" s="34">
        <v>2</v>
      </c>
      <c r="M84" s="34">
        <v>4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  <c r="T84" s="34">
        <v>0</v>
      </c>
      <c r="U84" s="34">
        <v>0</v>
      </c>
      <c r="V84" s="34">
        <v>59</v>
      </c>
    </row>
    <row r="85" spans="1:22" s="41" customFormat="1" ht="13.5" customHeight="1">
      <c r="A85" s="22" t="s">
        <v>44</v>
      </c>
      <c r="B85" s="35">
        <f t="shared" si="5"/>
        <v>70</v>
      </c>
      <c r="C85" s="40">
        <v>25</v>
      </c>
      <c r="D85" s="40">
        <v>0</v>
      </c>
      <c r="E85" s="40">
        <v>0</v>
      </c>
      <c r="F85" s="40">
        <v>0</v>
      </c>
      <c r="G85" s="40">
        <v>28</v>
      </c>
      <c r="H85" s="40">
        <v>14</v>
      </c>
      <c r="I85" s="40">
        <v>0</v>
      </c>
      <c r="J85" s="40">
        <v>3</v>
      </c>
      <c r="K85" s="40">
        <v>45</v>
      </c>
      <c r="L85" s="40">
        <v>13</v>
      </c>
      <c r="M85" s="40">
        <v>2</v>
      </c>
      <c r="N85" s="40">
        <v>3</v>
      </c>
      <c r="O85" s="40">
        <v>2</v>
      </c>
      <c r="P85" s="40">
        <v>2</v>
      </c>
      <c r="Q85" s="40">
        <v>2</v>
      </c>
      <c r="R85" s="40">
        <v>1</v>
      </c>
      <c r="S85" s="40">
        <v>0</v>
      </c>
      <c r="T85" s="40">
        <v>0</v>
      </c>
      <c r="U85" s="40">
        <v>0</v>
      </c>
      <c r="V85" s="40">
        <v>1128</v>
      </c>
    </row>
    <row r="86" spans="1:22" ht="13.5" customHeight="1">
      <c r="A86" s="20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ht="13.5" customHeight="1">
      <c r="A87" s="20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ht="13.5" customHeight="1">
      <c r="A88" s="20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ht="13.5" customHeight="1">
      <c r="A89" s="20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ht="13.5" customHeight="1">
      <c r="A90" s="20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ht="12">
      <c r="T91" s="7"/>
    </row>
    <row r="92" spans="1:21" ht="13.5">
      <c r="A92" s="26" t="s">
        <v>47</v>
      </c>
      <c r="B92" s="6"/>
      <c r="C92" s="6"/>
      <c r="D92" s="6"/>
      <c r="E92" s="6"/>
      <c r="F92" s="6"/>
      <c r="G92" s="6"/>
      <c r="H92" s="6"/>
      <c r="I92" s="6"/>
      <c r="J92" s="6"/>
      <c r="K92" s="2"/>
      <c r="L92" s="2"/>
      <c r="M92" s="2"/>
      <c r="N92" s="2"/>
      <c r="O92" s="2"/>
      <c r="P92" s="2"/>
      <c r="Q92" s="2"/>
      <c r="R92" s="2"/>
      <c r="S92" s="2"/>
      <c r="T92" s="1"/>
      <c r="U92" s="1"/>
    </row>
    <row r="93" spans="1:22" ht="13.5">
      <c r="A93" s="44" t="s">
        <v>54</v>
      </c>
      <c r="B93" s="47" t="s">
        <v>18</v>
      </c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9"/>
      <c r="V93" s="47" t="s">
        <v>19</v>
      </c>
    </row>
    <row r="94" spans="1:22" ht="13.5" customHeight="1">
      <c r="A94" s="45"/>
      <c r="B94" s="50" t="s">
        <v>1</v>
      </c>
      <c r="C94" s="47" t="s">
        <v>55</v>
      </c>
      <c r="D94" s="48"/>
      <c r="E94" s="48"/>
      <c r="F94" s="48"/>
      <c r="G94" s="48"/>
      <c r="H94" s="48"/>
      <c r="I94" s="48"/>
      <c r="J94" s="48"/>
      <c r="K94" s="53" t="s">
        <v>2</v>
      </c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2"/>
    </row>
    <row r="95" spans="1:22" ht="27">
      <c r="A95" s="46"/>
      <c r="B95" s="51"/>
      <c r="C95" s="14" t="s">
        <v>10</v>
      </c>
      <c r="D95" s="43" t="s">
        <v>56</v>
      </c>
      <c r="E95" s="15" t="s">
        <v>11</v>
      </c>
      <c r="F95" s="15" t="s">
        <v>12</v>
      </c>
      <c r="G95" s="12" t="s">
        <v>20</v>
      </c>
      <c r="H95" s="14" t="s">
        <v>9</v>
      </c>
      <c r="I95" s="16" t="s">
        <v>13</v>
      </c>
      <c r="J95" s="12" t="s">
        <v>14</v>
      </c>
      <c r="K95" s="24" t="s">
        <v>50</v>
      </c>
      <c r="L95" s="24" t="s">
        <v>51</v>
      </c>
      <c r="M95" s="24" t="s">
        <v>52</v>
      </c>
      <c r="N95" s="24" t="s">
        <v>21</v>
      </c>
      <c r="O95" s="24" t="s">
        <v>22</v>
      </c>
      <c r="P95" s="24" t="s">
        <v>23</v>
      </c>
      <c r="Q95" s="25" t="s">
        <v>24</v>
      </c>
      <c r="R95" s="25" t="s">
        <v>25</v>
      </c>
      <c r="S95" s="25" t="s">
        <v>53</v>
      </c>
      <c r="T95" s="25" t="s">
        <v>26</v>
      </c>
      <c r="U95" s="17" t="s">
        <v>27</v>
      </c>
      <c r="V95" s="27" t="s">
        <v>28</v>
      </c>
    </row>
    <row r="96" spans="1:22" ht="13.5" customHeight="1">
      <c r="A96" s="10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9"/>
      <c r="T96" s="38"/>
      <c r="U96" s="38"/>
      <c r="V96" s="38"/>
    </row>
    <row r="97" spans="1:22" s="5" customFormat="1" ht="13.5" customHeight="1">
      <c r="A97" s="18" t="s">
        <v>29</v>
      </c>
      <c r="B97" s="31">
        <f>SUM(B99:B116)</f>
        <v>2466</v>
      </c>
      <c r="C97" s="32">
        <f>SUM(C99:C116)</f>
        <v>1380</v>
      </c>
      <c r="D97" s="32">
        <f aca="true" t="shared" si="6" ref="D97:V97">SUM(D99:D116)</f>
        <v>10</v>
      </c>
      <c r="E97" s="32">
        <f t="shared" si="6"/>
        <v>4</v>
      </c>
      <c r="F97" s="32">
        <f t="shared" si="6"/>
        <v>2</v>
      </c>
      <c r="G97" s="32">
        <f t="shared" si="6"/>
        <v>136</v>
      </c>
      <c r="H97" s="32">
        <f t="shared" si="6"/>
        <v>921</v>
      </c>
      <c r="I97" s="32">
        <f t="shared" si="6"/>
        <v>0</v>
      </c>
      <c r="J97" s="32">
        <f t="shared" si="6"/>
        <v>13</v>
      </c>
      <c r="K97" s="32">
        <f t="shared" si="6"/>
        <v>1240</v>
      </c>
      <c r="L97" s="32">
        <f t="shared" si="6"/>
        <v>522</v>
      </c>
      <c r="M97" s="32">
        <f t="shared" si="6"/>
        <v>344</v>
      </c>
      <c r="N97" s="32">
        <f t="shared" si="6"/>
        <v>127</v>
      </c>
      <c r="O97" s="32">
        <f t="shared" si="6"/>
        <v>103</v>
      </c>
      <c r="P97" s="32">
        <f t="shared" si="6"/>
        <v>63</v>
      </c>
      <c r="Q97" s="32">
        <f t="shared" si="6"/>
        <v>43</v>
      </c>
      <c r="R97" s="32">
        <f t="shared" si="6"/>
        <v>6</v>
      </c>
      <c r="S97" s="32">
        <f t="shared" si="6"/>
        <v>2</v>
      </c>
      <c r="T97" s="32">
        <f t="shared" si="6"/>
        <v>5</v>
      </c>
      <c r="U97" s="32">
        <f t="shared" si="6"/>
        <v>11</v>
      </c>
      <c r="V97" s="32">
        <f t="shared" si="6"/>
        <v>49948</v>
      </c>
    </row>
    <row r="98" spans="1:22" ht="13.5" customHeight="1">
      <c r="A98" s="19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</row>
    <row r="99" spans="1:22" s="41" customFormat="1" ht="13.5" customHeight="1">
      <c r="A99" s="19" t="s">
        <v>30</v>
      </c>
      <c r="B99" s="33">
        <f>SUM(C99:J99)</f>
        <v>3</v>
      </c>
      <c r="C99" s="34">
        <v>1</v>
      </c>
      <c r="D99" s="34">
        <v>0</v>
      </c>
      <c r="E99" s="34">
        <v>0</v>
      </c>
      <c r="F99" s="34">
        <v>0</v>
      </c>
      <c r="G99" s="34">
        <v>2</v>
      </c>
      <c r="H99" s="34">
        <v>0</v>
      </c>
      <c r="I99" s="34">
        <v>0</v>
      </c>
      <c r="J99" s="34">
        <v>0</v>
      </c>
      <c r="K99" s="34">
        <v>1</v>
      </c>
      <c r="L99" s="34">
        <v>0</v>
      </c>
      <c r="M99" s="34">
        <v>0</v>
      </c>
      <c r="N99" s="34">
        <v>1</v>
      </c>
      <c r="O99" s="34">
        <v>1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62</v>
      </c>
    </row>
    <row r="100" spans="1:22" s="41" customFormat="1" ht="13.5" customHeight="1">
      <c r="A100" s="19" t="s">
        <v>31</v>
      </c>
      <c r="B100" s="33">
        <f aca="true" t="shared" si="7" ref="B100:B116">SUM(C100:J100)</f>
        <v>0</v>
      </c>
      <c r="C100" s="34">
        <v>0</v>
      </c>
      <c r="D100" s="34">
        <v>0</v>
      </c>
      <c r="E100" s="34">
        <v>0</v>
      </c>
      <c r="F100" s="34">
        <v>0</v>
      </c>
      <c r="G100" s="34">
        <v>0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</row>
    <row r="101" spans="1:22" s="41" customFormat="1" ht="13.5" customHeight="1">
      <c r="A101" s="19" t="s">
        <v>32</v>
      </c>
      <c r="B101" s="33">
        <f t="shared" si="7"/>
        <v>1</v>
      </c>
      <c r="C101" s="34">
        <v>1</v>
      </c>
      <c r="D101" s="34">
        <v>0</v>
      </c>
      <c r="E101" s="34">
        <v>0</v>
      </c>
      <c r="F101" s="34">
        <v>0</v>
      </c>
      <c r="G101" s="34">
        <v>0</v>
      </c>
      <c r="H101" s="34">
        <v>0</v>
      </c>
      <c r="I101" s="34">
        <v>0</v>
      </c>
      <c r="J101" s="34">
        <v>0</v>
      </c>
      <c r="K101" s="34">
        <v>0</v>
      </c>
      <c r="L101" s="34">
        <v>1</v>
      </c>
      <c r="M101" s="34">
        <v>0</v>
      </c>
      <c r="N101" s="34">
        <v>0</v>
      </c>
      <c r="O101" s="34">
        <v>0</v>
      </c>
      <c r="P101" s="34">
        <v>0</v>
      </c>
      <c r="Q101" s="34">
        <v>0</v>
      </c>
      <c r="R101" s="34">
        <v>0</v>
      </c>
      <c r="S101" s="34">
        <v>0</v>
      </c>
      <c r="T101" s="34">
        <v>0</v>
      </c>
      <c r="U101" s="34">
        <v>0</v>
      </c>
      <c r="V101" s="34">
        <v>5</v>
      </c>
    </row>
    <row r="102" spans="1:22" s="41" customFormat="1" ht="13.5" customHeight="1">
      <c r="A102" s="19" t="s">
        <v>33</v>
      </c>
      <c r="B102" s="33">
        <f t="shared" si="7"/>
        <v>211</v>
      </c>
      <c r="C102" s="34">
        <v>152</v>
      </c>
      <c r="D102" s="34">
        <v>0</v>
      </c>
      <c r="E102" s="34">
        <v>0</v>
      </c>
      <c r="F102" s="34">
        <v>0</v>
      </c>
      <c r="G102" s="34">
        <v>1</v>
      </c>
      <c r="H102" s="34">
        <v>58</v>
      </c>
      <c r="I102" s="34">
        <v>0</v>
      </c>
      <c r="J102" s="34">
        <v>0</v>
      </c>
      <c r="K102" s="34">
        <v>109</v>
      </c>
      <c r="L102" s="34">
        <v>63</v>
      </c>
      <c r="M102" s="34">
        <v>32</v>
      </c>
      <c r="N102" s="34">
        <v>0</v>
      </c>
      <c r="O102" s="34">
        <v>3</v>
      </c>
      <c r="P102" s="34">
        <v>2</v>
      </c>
      <c r="Q102" s="34">
        <v>1</v>
      </c>
      <c r="R102" s="34">
        <v>1</v>
      </c>
      <c r="S102" s="34">
        <v>0</v>
      </c>
      <c r="T102" s="34">
        <v>0</v>
      </c>
      <c r="U102" s="34">
        <v>0</v>
      </c>
      <c r="V102" s="34">
        <v>1998</v>
      </c>
    </row>
    <row r="103" spans="1:22" s="41" customFormat="1" ht="13.5" customHeight="1">
      <c r="A103" s="19" t="s">
        <v>34</v>
      </c>
      <c r="B103" s="33">
        <f t="shared" si="7"/>
        <v>399</v>
      </c>
      <c r="C103" s="34">
        <v>333</v>
      </c>
      <c r="D103" s="34">
        <v>4</v>
      </c>
      <c r="E103" s="34">
        <v>0</v>
      </c>
      <c r="F103" s="34">
        <v>0</v>
      </c>
      <c r="G103" s="34">
        <v>2</v>
      </c>
      <c r="H103" s="34">
        <v>60</v>
      </c>
      <c r="I103" s="34">
        <v>0</v>
      </c>
      <c r="J103" s="34">
        <v>0</v>
      </c>
      <c r="K103" s="34">
        <v>132</v>
      </c>
      <c r="L103" s="34">
        <v>88</v>
      </c>
      <c r="M103" s="34">
        <v>73</v>
      </c>
      <c r="N103" s="34">
        <v>29</v>
      </c>
      <c r="O103" s="34">
        <v>28</v>
      </c>
      <c r="P103" s="34">
        <v>18</v>
      </c>
      <c r="Q103" s="34">
        <v>21</v>
      </c>
      <c r="R103" s="34">
        <v>4</v>
      </c>
      <c r="S103" s="34">
        <v>1</v>
      </c>
      <c r="T103" s="34">
        <v>5</v>
      </c>
      <c r="U103" s="34">
        <v>0</v>
      </c>
      <c r="V103" s="34">
        <v>27754</v>
      </c>
    </row>
    <row r="104" spans="1:22" s="41" customFormat="1" ht="13.5" customHeight="1">
      <c r="A104" s="19" t="s">
        <v>35</v>
      </c>
      <c r="B104" s="33">
        <f t="shared" si="7"/>
        <v>0</v>
      </c>
      <c r="C104" s="34">
        <v>0</v>
      </c>
      <c r="D104" s="34">
        <v>0</v>
      </c>
      <c r="E104" s="34">
        <v>0</v>
      </c>
      <c r="F104" s="34">
        <v>0</v>
      </c>
      <c r="G104" s="34">
        <v>0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</row>
    <row r="105" spans="1:22" s="41" customFormat="1" ht="13.5" customHeight="1">
      <c r="A105" s="19" t="s">
        <v>36</v>
      </c>
      <c r="B105" s="33">
        <f t="shared" si="7"/>
        <v>18</v>
      </c>
      <c r="C105" s="34">
        <v>18</v>
      </c>
      <c r="D105" s="34">
        <v>0</v>
      </c>
      <c r="E105" s="34">
        <v>0</v>
      </c>
      <c r="F105" s="34">
        <v>0</v>
      </c>
      <c r="G105" s="34">
        <v>0</v>
      </c>
      <c r="H105" s="34">
        <v>0</v>
      </c>
      <c r="I105" s="34">
        <v>0</v>
      </c>
      <c r="J105" s="34">
        <v>0</v>
      </c>
      <c r="K105" s="34">
        <v>13</v>
      </c>
      <c r="L105" s="34">
        <v>1</v>
      </c>
      <c r="M105" s="34">
        <v>0</v>
      </c>
      <c r="N105" s="34">
        <v>2</v>
      </c>
      <c r="O105" s="34">
        <v>1</v>
      </c>
      <c r="P105" s="34">
        <v>1</v>
      </c>
      <c r="Q105" s="34">
        <v>0</v>
      </c>
      <c r="R105" s="34">
        <v>0</v>
      </c>
      <c r="S105" s="34">
        <v>0</v>
      </c>
      <c r="T105" s="34">
        <v>0</v>
      </c>
      <c r="U105" s="34">
        <v>0</v>
      </c>
      <c r="V105" s="34">
        <v>185</v>
      </c>
    </row>
    <row r="106" spans="1:22" s="41" customFormat="1" ht="13.5" customHeight="1">
      <c r="A106" s="19" t="s">
        <v>37</v>
      </c>
      <c r="B106" s="33">
        <f t="shared" si="7"/>
        <v>91</v>
      </c>
      <c r="C106" s="34">
        <v>88</v>
      </c>
      <c r="D106" s="34">
        <v>1</v>
      </c>
      <c r="E106" s="34">
        <v>0</v>
      </c>
      <c r="F106" s="34">
        <v>0</v>
      </c>
      <c r="G106" s="34">
        <v>0</v>
      </c>
      <c r="H106" s="34">
        <v>2</v>
      </c>
      <c r="I106" s="34">
        <v>0</v>
      </c>
      <c r="J106" s="34">
        <v>0</v>
      </c>
      <c r="K106" s="34">
        <v>13</v>
      </c>
      <c r="L106" s="34">
        <v>14</v>
      </c>
      <c r="M106" s="34">
        <v>15</v>
      </c>
      <c r="N106" s="34">
        <v>8</v>
      </c>
      <c r="O106" s="34">
        <v>18</v>
      </c>
      <c r="P106" s="34">
        <v>12</v>
      </c>
      <c r="Q106" s="34">
        <v>9</v>
      </c>
      <c r="R106" s="34">
        <v>1</v>
      </c>
      <c r="S106" s="34">
        <v>1</v>
      </c>
      <c r="T106" s="34">
        <v>0</v>
      </c>
      <c r="U106" s="34">
        <v>0</v>
      </c>
      <c r="V106" s="34">
        <v>4544</v>
      </c>
    </row>
    <row r="107" spans="1:22" s="41" customFormat="1" ht="13.5" customHeight="1">
      <c r="A107" s="19" t="s">
        <v>38</v>
      </c>
      <c r="B107" s="33">
        <f t="shared" si="7"/>
        <v>521</v>
      </c>
      <c r="C107" s="34">
        <v>337</v>
      </c>
      <c r="D107" s="34">
        <v>2</v>
      </c>
      <c r="E107" s="34">
        <v>2</v>
      </c>
      <c r="F107" s="34">
        <v>0</v>
      </c>
      <c r="G107" s="34">
        <v>27</v>
      </c>
      <c r="H107" s="34">
        <v>153</v>
      </c>
      <c r="I107" s="34">
        <v>0</v>
      </c>
      <c r="J107" s="34">
        <v>0</v>
      </c>
      <c r="K107" s="34">
        <v>245</v>
      </c>
      <c r="L107" s="34">
        <v>111</v>
      </c>
      <c r="M107" s="34">
        <v>89</v>
      </c>
      <c r="N107" s="34">
        <v>44</v>
      </c>
      <c r="O107" s="34">
        <v>13</v>
      </c>
      <c r="P107" s="34">
        <v>12</v>
      </c>
      <c r="Q107" s="34">
        <v>3</v>
      </c>
      <c r="R107" s="34">
        <v>0</v>
      </c>
      <c r="S107" s="34">
        <v>0</v>
      </c>
      <c r="T107" s="34">
        <v>0</v>
      </c>
      <c r="U107" s="34">
        <v>4</v>
      </c>
      <c r="V107" s="34">
        <v>5276</v>
      </c>
    </row>
    <row r="108" spans="1:22" s="41" customFormat="1" ht="13.5" customHeight="1">
      <c r="A108" s="19" t="s">
        <v>39</v>
      </c>
      <c r="B108" s="33">
        <f t="shared" si="7"/>
        <v>17</v>
      </c>
      <c r="C108" s="34">
        <v>7</v>
      </c>
      <c r="D108" s="34">
        <v>0</v>
      </c>
      <c r="E108" s="34">
        <v>0</v>
      </c>
      <c r="F108" s="34">
        <v>2</v>
      </c>
      <c r="G108" s="34">
        <v>7</v>
      </c>
      <c r="H108" s="34">
        <v>1</v>
      </c>
      <c r="I108" s="34">
        <v>0</v>
      </c>
      <c r="J108" s="34">
        <v>0</v>
      </c>
      <c r="K108" s="34">
        <v>7</v>
      </c>
      <c r="L108" s="34">
        <v>0</v>
      </c>
      <c r="M108" s="34">
        <v>5</v>
      </c>
      <c r="N108" s="34">
        <v>3</v>
      </c>
      <c r="O108" s="34">
        <v>2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0</v>
      </c>
      <c r="V108" s="34">
        <v>259</v>
      </c>
    </row>
    <row r="109" spans="1:22" s="41" customFormat="1" ht="13.5" customHeight="1">
      <c r="A109" s="19" t="s">
        <v>40</v>
      </c>
      <c r="B109" s="33">
        <f t="shared" si="7"/>
        <v>181</v>
      </c>
      <c r="C109" s="34">
        <v>86</v>
      </c>
      <c r="D109" s="34">
        <v>2</v>
      </c>
      <c r="E109" s="34">
        <v>0</v>
      </c>
      <c r="F109" s="34">
        <v>0</v>
      </c>
      <c r="G109" s="34">
        <v>1</v>
      </c>
      <c r="H109" s="34">
        <v>92</v>
      </c>
      <c r="I109" s="34">
        <v>0</v>
      </c>
      <c r="J109" s="34">
        <v>0</v>
      </c>
      <c r="K109" s="34">
        <v>151</v>
      </c>
      <c r="L109" s="34">
        <v>24</v>
      </c>
      <c r="M109" s="34">
        <v>4</v>
      </c>
      <c r="N109" s="34">
        <v>0</v>
      </c>
      <c r="O109" s="34">
        <v>0</v>
      </c>
      <c r="P109" s="34">
        <v>1</v>
      </c>
      <c r="Q109" s="34">
        <v>0</v>
      </c>
      <c r="R109" s="34">
        <v>0</v>
      </c>
      <c r="S109" s="34">
        <v>0</v>
      </c>
      <c r="T109" s="34">
        <v>0</v>
      </c>
      <c r="U109" s="34">
        <v>1</v>
      </c>
      <c r="V109" s="34">
        <v>521</v>
      </c>
    </row>
    <row r="110" spans="1:22" s="41" customFormat="1" ht="13.5" customHeight="1">
      <c r="A110" s="19" t="s">
        <v>41</v>
      </c>
      <c r="B110" s="33">
        <f t="shared" si="7"/>
        <v>82</v>
      </c>
      <c r="C110" s="34">
        <v>35</v>
      </c>
      <c r="D110" s="34">
        <v>0</v>
      </c>
      <c r="E110" s="34">
        <v>2</v>
      </c>
      <c r="F110" s="34">
        <v>0</v>
      </c>
      <c r="G110" s="34">
        <v>1</v>
      </c>
      <c r="H110" s="34">
        <v>44</v>
      </c>
      <c r="I110" s="34">
        <v>0</v>
      </c>
      <c r="J110" s="34">
        <v>0</v>
      </c>
      <c r="K110" s="34">
        <v>59</v>
      </c>
      <c r="L110" s="34">
        <v>14</v>
      </c>
      <c r="M110" s="34">
        <v>6</v>
      </c>
      <c r="N110" s="34">
        <v>1</v>
      </c>
      <c r="O110" s="34">
        <v>0</v>
      </c>
      <c r="P110" s="34">
        <v>1</v>
      </c>
      <c r="Q110" s="34">
        <v>1</v>
      </c>
      <c r="R110" s="34">
        <v>0</v>
      </c>
      <c r="S110" s="34">
        <v>0</v>
      </c>
      <c r="T110" s="34">
        <v>0</v>
      </c>
      <c r="U110" s="34">
        <v>0</v>
      </c>
      <c r="V110" s="34">
        <v>537</v>
      </c>
    </row>
    <row r="111" spans="1:22" s="41" customFormat="1" ht="13.5" customHeight="1">
      <c r="A111" s="19" t="s">
        <v>42</v>
      </c>
      <c r="B111" s="33">
        <f t="shared" si="7"/>
        <v>341</v>
      </c>
      <c r="C111" s="34">
        <v>107</v>
      </c>
      <c r="D111" s="34">
        <v>0</v>
      </c>
      <c r="E111" s="34">
        <v>0</v>
      </c>
      <c r="F111" s="34">
        <v>0</v>
      </c>
      <c r="G111" s="34">
        <v>21</v>
      </c>
      <c r="H111" s="34">
        <v>213</v>
      </c>
      <c r="I111" s="34">
        <v>0</v>
      </c>
      <c r="J111" s="34">
        <v>0</v>
      </c>
      <c r="K111" s="34">
        <v>175</v>
      </c>
      <c r="L111" s="34">
        <v>90</v>
      </c>
      <c r="M111" s="34">
        <v>48</v>
      </c>
      <c r="N111" s="34">
        <v>16</v>
      </c>
      <c r="O111" s="34">
        <v>8</v>
      </c>
      <c r="P111" s="34">
        <v>3</v>
      </c>
      <c r="Q111" s="34">
        <v>0</v>
      </c>
      <c r="R111" s="34">
        <v>0</v>
      </c>
      <c r="S111" s="34">
        <v>0</v>
      </c>
      <c r="T111" s="34">
        <v>0</v>
      </c>
      <c r="U111" s="34">
        <v>1</v>
      </c>
      <c r="V111" s="34">
        <v>2489</v>
      </c>
    </row>
    <row r="112" spans="1:22" s="41" customFormat="1" ht="13.5" customHeight="1">
      <c r="A112" s="19" t="s">
        <v>43</v>
      </c>
      <c r="B112" s="33">
        <f t="shared" si="7"/>
        <v>190</v>
      </c>
      <c r="C112" s="34">
        <v>60</v>
      </c>
      <c r="D112" s="34">
        <v>0</v>
      </c>
      <c r="E112" s="34">
        <v>0</v>
      </c>
      <c r="F112" s="34">
        <v>0</v>
      </c>
      <c r="G112" s="34">
        <v>0</v>
      </c>
      <c r="H112" s="34">
        <v>130</v>
      </c>
      <c r="I112" s="34">
        <v>0</v>
      </c>
      <c r="J112" s="34">
        <v>0</v>
      </c>
      <c r="K112" s="34">
        <v>143</v>
      </c>
      <c r="L112" s="34">
        <v>21</v>
      </c>
      <c r="M112" s="34">
        <v>12</v>
      </c>
      <c r="N112" s="34">
        <v>4</v>
      </c>
      <c r="O112" s="34">
        <v>6</v>
      </c>
      <c r="P112" s="34">
        <v>1</v>
      </c>
      <c r="Q112" s="34">
        <v>1</v>
      </c>
      <c r="R112" s="34">
        <v>0</v>
      </c>
      <c r="S112" s="34">
        <v>0</v>
      </c>
      <c r="T112" s="34">
        <v>0</v>
      </c>
      <c r="U112" s="34">
        <v>2</v>
      </c>
      <c r="V112" s="34">
        <v>1235</v>
      </c>
    </row>
    <row r="113" spans="1:22" s="41" customFormat="1" ht="13.5" customHeight="1">
      <c r="A113" s="20" t="s">
        <v>16</v>
      </c>
      <c r="B113" s="33">
        <f t="shared" si="7"/>
        <v>91</v>
      </c>
      <c r="C113" s="34">
        <v>20</v>
      </c>
      <c r="D113" s="34">
        <v>0</v>
      </c>
      <c r="E113" s="34">
        <v>0</v>
      </c>
      <c r="F113" s="34">
        <v>0</v>
      </c>
      <c r="G113" s="34">
        <v>5</v>
      </c>
      <c r="H113" s="34">
        <v>66</v>
      </c>
      <c r="I113" s="34">
        <v>0</v>
      </c>
      <c r="J113" s="34">
        <v>0</v>
      </c>
      <c r="K113" s="34">
        <v>70</v>
      </c>
      <c r="L113" s="34">
        <v>12</v>
      </c>
      <c r="M113" s="34">
        <v>8</v>
      </c>
      <c r="N113" s="34">
        <v>1</v>
      </c>
      <c r="O113" s="34">
        <v>0</v>
      </c>
      <c r="P113" s="34">
        <v>0</v>
      </c>
      <c r="Q113" s="34">
        <v>0</v>
      </c>
      <c r="R113" s="34">
        <v>0</v>
      </c>
      <c r="S113" s="34">
        <v>0</v>
      </c>
      <c r="T113" s="34">
        <v>0</v>
      </c>
      <c r="U113" s="34">
        <v>0</v>
      </c>
      <c r="V113" s="34">
        <v>313</v>
      </c>
    </row>
    <row r="114" spans="1:22" s="41" customFormat="1" ht="13.5" customHeight="1">
      <c r="A114" s="20" t="s">
        <v>15</v>
      </c>
      <c r="B114" s="33">
        <f t="shared" si="7"/>
        <v>121</v>
      </c>
      <c r="C114" s="34">
        <v>13</v>
      </c>
      <c r="D114" s="34">
        <v>0</v>
      </c>
      <c r="E114" s="34">
        <v>0</v>
      </c>
      <c r="F114" s="34">
        <v>0</v>
      </c>
      <c r="G114" s="34">
        <v>26</v>
      </c>
      <c r="H114" s="34">
        <v>82</v>
      </c>
      <c r="I114" s="34">
        <v>0</v>
      </c>
      <c r="J114" s="34">
        <v>0</v>
      </c>
      <c r="K114" s="34">
        <v>42</v>
      </c>
      <c r="L114" s="34">
        <v>35</v>
      </c>
      <c r="M114" s="34">
        <v>25</v>
      </c>
      <c r="N114" s="34">
        <v>4</v>
      </c>
      <c r="O114" s="34">
        <v>11</v>
      </c>
      <c r="P114" s="34">
        <v>2</v>
      </c>
      <c r="Q114" s="34">
        <v>1</v>
      </c>
      <c r="R114" s="34">
        <v>0</v>
      </c>
      <c r="S114" s="34">
        <v>0</v>
      </c>
      <c r="T114" s="34">
        <v>0</v>
      </c>
      <c r="U114" s="34">
        <v>1</v>
      </c>
      <c r="V114" s="34">
        <v>1439</v>
      </c>
    </row>
    <row r="115" spans="1:22" s="41" customFormat="1" ht="13.5" customHeight="1">
      <c r="A115" s="20" t="s">
        <v>17</v>
      </c>
      <c r="B115" s="33">
        <f t="shared" si="7"/>
        <v>18</v>
      </c>
      <c r="C115" s="34">
        <v>6</v>
      </c>
      <c r="D115" s="34">
        <v>0</v>
      </c>
      <c r="E115" s="34">
        <v>0</v>
      </c>
      <c r="F115" s="34">
        <v>0</v>
      </c>
      <c r="G115" s="34">
        <v>12</v>
      </c>
      <c r="H115" s="34">
        <v>0</v>
      </c>
      <c r="I115" s="34">
        <v>0</v>
      </c>
      <c r="J115" s="34">
        <v>0</v>
      </c>
      <c r="K115" s="34">
        <v>3</v>
      </c>
      <c r="L115" s="34">
        <v>10</v>
      </c>
      <c r="M115" s="34">
        <v>3</v>
      </c>
      <c r="N115" s="34">
        <v>0</v>
      </c>
      <c r="O115" s="34">
        <v>2</v>
      </c>
      <c r="P115" s="34">
        <v>0</v>
      </c>
      <c r="Q115" s="34">
        <v>0</v>
      </c>
      <c r="R115" s="34">
        <v>0</v>
      </c>
      <c r="S115" s="34">
        <v>0</v>
      </c>
      <c r="T115" s="34">
        <v>0</v>
      </c>
      <c r="U115" s="34">
        <v>0</v>
      </c>
      <c r="V115" s="34">
        <v>170</v>
      </c>
    </row>
    <row r="116" spans="1:22" s="41" customFormat="1" ht="13.5" customHeight="1">
      <c r="A116" s="22" t="s">
        <v>44</v>
      </c>
      <c r="B116" s="35">
        <f t="shared" si="7"/>
        <v>181</v>
      </c>
      <c r="C116" s="40">
        <v>116</v>
      </c>
      <c r="D116" s="40">
        <v>1</v>
      </c>
      <c r="E116" s="40">
        <v>0</v>
      </c>
      <c r="F116" s="40">
        <v>0</v>
      </c>
      <c r="G116" s="40">
        <v>31</v>
      </c>
      <c r="H116" s="40">
        <v>20</v>
      </c>
      <c r="I116" s="40">
        <v>0</v>
      </c>
      <c r="J116" s="40">
        <v>13</v>
      </c>
      <c r="K116" s="40">
        <v>77</v>
      </c>
      <c r="L116" s="40">
        <v>38</v>
      </c>
      <c r="M116" s="40">
        <v>24</v>
      </c>
      <c r="N116" s="40">
        <v>14</v>
      </c>
      <c r="O116" s="40">
        <v>10</v>
      </c>
      <c r="P116" s="40">
        <v>10</v>
      </c>
      <c r="Q116" s="40">
        <v>6</v>
      </c>
      <c r="R116" s="40">
        <v>0</v>
      </c>
      <c r="S116" s="40">
        <v>0</v>
      </c>
      <c r="T116" s="40">
        <v>0</v>
      </c>
      <c r="U116" s="40">
        <v>2</v>
      </c>
      <c r="V116" s="40">
        <v>3161</v>
      </c>
    </row>
    <row r="117" spans="1:20" ht="12">
      <c r="A117" s="8"/>
      <c r="B117" s="1"/>
      <c r="F117" s="1"/>
      <c r="T117" s="7"/>
    </row>
    <row r="118" spans="1:20" ht="12">
      <c r="A118" s="8"/>
      <c r="B118" s="1"/>
      <c r="F118" s="1"/>
      <c r="T118" s="7"/>
    </row>
    <row r="119" spans="1:21" ht="13.5">
      <c r="A119" s="26" t="s">
        <v>48</v>
      </c>
      <c r="B119" s="6"/>
      <c r="C119" s="6"/>
      <c r="D119" s="6"/>
      <c r="E119" s="6"/>
      <c r="F119" s="6"/>
      <c r="G119" s="6"/>
      <c r="H119" s="6"/>
      <c r="I119" s="6"/>
      <c r="J119" s="6"/>
      <c r="K119" s="2"/>
      <c r="L119" s="2"/>
      <c r="M119" s="2"/>
      <c r="N119" s="2"/>
      <c r="O119" s="2"/>
      <c r="P119" s="2"/>
      <c r="Q119" s="2"/>
      <c r="R119" s="2"/>
      <c r="S119" s="2"/>
      <c r="T119" s="1"/>
      <c r="U119" s="1"/>
    </row>
    <row r="120" spans="1:22" ht="13.5">
      <c r="A120" s="44" t="s">
        <v>54</v>
      </c>
      <c r="B120" s="47" t="s">
        <v>18</v>
      </c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9"/>
      <c r="V120" s="47" t="s">
        <v>19</v>
      </c>
    </row>
    <row r="121" spans="1:22" ht="13.5" customHeight="1">
      <c r="A121" s="45"/>
      <c r="B121" s="50" t="s">
        <v>1</v>
      </c>
      <c r="C121" s="47" t="s">
        <v>55</v>
      </c>
      <c r="D121" s="48"/>
      <c r="E121" s="48"/>
      <c r="F121" s="48"/>
      <c r="G121" s="48"/>
      <c r="H121" s="48"/>
      <c r="I121" s="48"/>
      <c r="J121" s="48"/>
      <c r="K121" s="53" t="s">
        <v>2</v>
      </c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2"/>
    </row>
    <row r="122" spans="1:22" ht="27">
      <c r="A122" s="46"/>
      <c r="B122" s="51"/>
      <c r="C122" s="14" t="s">
        <v>10</v>
      </c>
      <c r="D122" s="43" t="s">
        <v>56</v>
      </c>
      <c r="E122" s="15" t="s">
        <v>11</v>
      </c>
      <c r="F122" s="15" t="s">
        <v>12</v>
      </c>
      <c r="G122" s="12" t="s">
        <v>20</v>
      </c>
      <c r="H122" s="14" t="s">
        <v>9</v>
      </c>
      <c r="I122" s="16" t="s">
        <v>13</v>
      </c>
      <c r="J122" s="12" t="s">
        <v>14</v>
      </c>
      <c r="K122" s="24" t="s">
        <v>50</v>
      </c>
      <c r="L122" s="24" t="s">
        <v>51</v>
      </c>
      <c r="M122" s="24" t="s">
        <v>52</v>
      </c>
      <c r="N122" s="24" t="s">
        <v>21</v>
      </c>
      <c r="O122" s="24" t="s">
        <v>22</v>
      </c>
      <c r="P122" s="24" t="s">
        <v>23</v>
      </c>
      <c r="Q122" s="25" t="s">
        <v>24</v>
      </c>
      <c r="R122" s="25" t="s">
        <v>25</v>
      </c>
      <c r="S122" s="25" t="s">
        <v>53</v>
      </c>
      <c r="T122" s="25" t="s">
        <v>26</v>
      </c>
      <c r="U122" s="17" t="s">
        <v>27</v>
      </c>
      <c r="V122" s="27" t="s">
        <v>28</v>
      </c>
    </row>
    <row r="123" spans="1:22" ht="13.5" customHeight="1">
      <c r="A123" s="10"/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9"/>
      <c r="T123" s="38"/>
      <c r="U123" s="38"/>
      <c r="V123" s="38"/>
    </row>
    <row r="124" spans="1:22" s="5" customFormat="1" ht="13.5" customHeight="1">
      <c r="A124" s="18" t="s">
        <v>29</v>
      </c>
      <c r="B124" s="31">
        <f>SUM(B126:B143)</f>
        <v>1721</v>
      </c>
      <c r="C124" s="32">
        <f>SUM(C126:C143)</f>
        <v>860</v>
      </c>
      <c r="D124" s="32">
        <f aca="true" t="shared" si="8" ref="D124:V124">SUM(D126:D143)</f>
        <v>9</v>
      </c>
      <c r="E124" s="32">
        <f t="shared" si="8"/>
        <v>4</v>
      </c>
      <c r="F124" s="32">
        <f t="shared" si="8"/>
        <v>0</v>
      </c>
      <c r="G124" s="32">
        <f t="shared" si="8"/>
        <v>137</v>
      </c>
      <c r="H124" s="32">
        <f t="shared" si="8"/>
        <v>709</v>
      </c>
      <c r="I124" s="32">
        <f t="shared" si="8"/>
        <v>0</v>
      </c>
      <c r="J124" s="32">
        <f t="shared" si="8"/>
        <v>2</v>
      </c>
      <c r="K124" s="32">
        <f t="shared" si="8"/>
        <v>965</v>
      </c>
      <c r="L124" s="32">
        <f t="shared" si="8"/>
        <v>360</v>
      </c>
      <c r="M124" s="32">
        <f t="shared" si="8"/>
        <v>177</v>
      </c>
      <c r="N124" s="32">
        <f t="shared" si="8"/>
        <v>74</v>
      </c>
      <c r="O124" s="32">
        <f t="shared" si="8"/>
        <v>65</v>
      </c>
      <c r="P124" s="32">
        <f t="shared" si="8"/>
        <v>44</v>
      </c>
      <c r="Q124" s="32">
        <f t="shared" si="8"/>
        <v>21</v>
      </c>
      <c r="R124" s="32">
        <f t="shared" si="8"/>
        <v>3</v>
      </c>
      <c r="S124" s="32">
        <f t="shared" si="8"/>
        <v>6</v>
      </c>
      <c r="T124" s="32">
        <f t="shared" si="8"/>
        <v>4</v>
      </c>
      <c r="U124" s="32">
        <f t="shared" si="8"/>
        <v>2</v>
      </c>
      <c r="V124" s="32">
        <f t="shared" si="8"/>
        <v>33964</v>
      </c>
    </row>
    <row r="125" spans="1:22" ht="13.5" customHeight="1">
      <c r="A125" s="19"/>
      <c r="B125" s="31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</row>
    <row r="126" spans="1:22" s="41" customFormat="1" ht="13.5" customHeight="1">
      <c r="A126" s="19" t="s">
        <v>30</v>
      </c>
      <c r="B126" s="33">
        <f>SUM(C126:J126)</f>
        <v>10</v>
      </c>
      <c r="C126" s="34">
        <v>5</v>
      </c>
      <c r="D126" s="34">
        <v>0</v>
      </c>
      <c r="E126" s="34">
        <v>0</v>
      </c>
      <c r="F126" s="34">
        <v>0</v>
      </c>
      <c r="G126" s="34">
        <v>5</v>
      </c>
      <c r="H126" s="34">
        <v>0</v>
      </c>
      <c r="I126" s="34">
        <v>0</v>
      </c>
      <c r="J126" s="34">
        <v>0</v>
      </c>
      <c r="K126" s="34">
        <v>3</v>
      </c>
      <c r="L126" s="34">
        <v>1</v>
      </c>
      <c r="M126" s="34">
        <v>3</v>
      </c>
      <c r="N126" s="34">
        <v>1</v>
      </c>
      <c r="O126" s="34">
        <v>1</v>
      </c>
      <c r="P126" s="34">
        <v>1</v>
      </c>
      <c r="Q126" s="34">
        <v>0</v>
      </c>
      <c r="R126" s="34">
        <v>0</v>
      </c>
      <c r="S126" s="34">
        <v>0</v>
      </c>
      <c r="T126" s="34">
        <v>0</v>
      </c>
      <c r="U126" s="34">
        <v>0</v>
      </c>
      <c r="V126" s="34">
        <v>190</v>
      </c>
    </row>
    <row r="127" spans="1:22" s="41" customFormat="1" ht="13.5" customHeight="1">
      <c r="A127" s="19" t="s">
        <v>31</v>
      </c>
      <c r="B127" s="33">
        <f aca="true" t="shared" si="9" ref="B127:B143">SUM(C127:J127)</f>
        <v>0</v>
      </c>
      <c r="C127" s="34">
        <v>0</v>
      </c>
      <c r="D127" s="34">
        <v>0</v>
      </c>
      <c r="E127" s="34">
        <v>0</v>
      </c>
      <c r="F127" s="34">
        <v>0</v>
      </c>
      <c r="G127" s="34">
        <v>0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34">
        <v>0</v>
      </c>
      <c r="P127" s="34">
        <v>0</v>
      </c>
      <c r="Q127" s="34">
        <v>0</v>
      </c>
      <c r="R127" s="34">
        <v>0</v>
      </c>
      <c r="S127" s="34">
        <v>0</v>
      </c>
      <c r="T127" s="34">
        <v>0</v>
      </c>
      <c r="U127" s="34">
        <v>0</v>
      </c>
      <c r="V127" s="34">
        <v>0</v>
      </c>
    </row>
    <row r="128" spans="1:22" s="41" customFormat="1" ht="13.5" customHeight="1">
      <c r="A128" s="19" t="s">
        <v>32</v>
      </c>
      <c r="B128" s="33">
        <f t="shared" si="9"/>
        <v>7</v>
      </c>
      <c r="C128" s="34">
        <v>6</v>
      </c>
      <c r="D128" s="34">
        <v>0</v>
      </c>
      <c r="E128" s="34">
        <v>0</v>
      </c>
      <c r="F128" s="34">
        <v>0</v>
      </c>
      <c r="G128" s="34">
        <v>0</v>
      </c>
      <c r="H128" s="34">
        <v>1</v>
      </c>
      <c r="I128" s="34">
        <v>0</v>
      </c>
      <c r="J128" s="34">
        <v>0</v>
      </c>
      <c r="K128" s="34">
        <v>2</v>
      </c>
      <c r="L128" s="34">
        <v>1</v>
      </c>
      <c r="M128" s="34">
        <v>3</v>
      </c>
      <c r="N128" s="34">
        <v>1</v>
      </c>
      <c r="O128" s="34">
        <v>0</v>
      </c>
      <c r="P128" s="34">
        <v>0</v>
      </c>
      <c r="Q128" s="34">
        <v>0</v>
      </c>
      <c r="R128" s="34">
        <v>0</v>
      </c>
      <c r="S128" s="34">
        <v>0</v>
      </c>
      <c r="T128" s="34">
        <v>0</v>
      </c>
      <c r="U128" s="34">
        <v>0</v>
      </c>
      <c r="V128" s="34">
        <v>74</v>
      </c>
    </row>
    <row r="129" spans="1:22" s="41" customFormat="1" ht="13.5" customHeight="1">
      <c r="A129" s="19" t="s">
        <v>33</v>
      </c>
      <c r="B129" s="33">
        <f t="shared" si="9"/>
        <v>270</v>
      </c>
      <c r="C129" s="34">
        <v>164</v>
      </c>
      <c r="D129" s="34">
        <v>0</v>
      </c>
      <c r="E129" s="34">
        <v>1</v>
      </c>
      <c r="F129" s="34">
        <v>0</v>
      </c>
      <c r="G129" s="34">
        <v>0</v>
      </c>
      <c r="H129" s="34">
        <v>105</v>
      </c>
      <c r="I129" s="34">
        <v>0</v>
      </c>
      <c r="J129" s="34">
        <v>0</v>
      </c>
      <c r="K129" s="34">
        <v>164</v>
      </c>
      <c r="L129" s="34">
        <v>74</v>
      </c>
      <c r="M129" s="34">
        <v>23</v>
      </c>
      <c r="N129" s="34">
        <v>2</v>
      </c>
      <c r="O129" s="34">
        <v>5</v>
      </c>
      <c r="P129" s="34">
        <v>1</v>
      </c>
      <c r="Q129" s="34">
        <v>1</v>
      </c>
      <c r="R129" s="34">
        <v>0</v>
      </c>
      <c r="S129" s="34">
        <v>0</v>
      </c>
      <c r="T129" s="34">
        <v>0</v>
      </c>
      <c r="U129" s="34">
        <v>0</v>
      </c>
      <c r="V129" s="34">
        <v>1672</v>
      </c>
    </row>
    <row r="130" spans="1:22" s="41" customFormat="1" ht="13.5" customHeight="1">
      <c r="A130" s="19" t="s">
        <v>34</v>
      </c>
      <c r="B130" s="33">
        <f t="shared" si="9"/>
        <v>201</v>
      </c>
      <c r="C130" s="34">
        <v>164</v>
      </c>
      <c r="D130" s="34">
        <v>5</v>
      </c>
      <c r="E130" s="34">
        <v>0</v>
      </c>
      <c r="F130" s="34">
        <v>0</v>
      </c>
      <c r="G130" s="34">
        <v>0</v>
      </c>
      <c r="H130" s="34">
        <v>32</v>
      </c>
      <c r="I130" s="34">
        <v>0</v>
      </c>
      <c r="J130" s="34">
        <v>0</v>
      </c>
      <c r="K130" s="34">
        <v>63</v>
      </c>
      <c r="L130" s="34">
        <v>41</v>
      </c>
      <c r="M130" s="34">
        <v>31</v>
      </c>
      <c r="N130" s="34">
        <v>13</v>
      </c>
      <c r="O130" s="34">
        <v>17</v>
      </c>
      <c r="P130" s="34">
        <v>17</v>
      </c>
      <c r="Q130" s="34">
        <v>11</v>
      </c>
      <c r="R130" s="34">
        <v>3</v>
      </c>
      <c r="S130" s="34">
        <v>3</v>
      </c>
      <c r="T130" s="34">
        <v>2</v>
      </c>
      <c r="U130" s="34">
        <v>0</v>
      </c>
      <c r="V130" s="34">
        <v>12697</v>
      </c>
    </row>
    <row r="131" spans="1:22" s="41" customFormat="1" ht="13.5" customHeight="1">
      <c r="A131" s="19" t="s">
        <v>35</v>
      </c>
      <c r="B131" s="33">
        <f t="shared" si="9"/>
        <v>3</v>
      </c>
      <c r="C131" s="34">
        <v>3</v>
      </c>
      <c r="D131" s="34">
        <v>0</v>
      </c>
      <c r="E131" s="34">
        <v>0</v>
      </c>
      <c r="F131" s="34">
        <v>0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1</v>
      </c>
      <c r="O131" s="34">
        <v>1</v>
      </c>
      <c r="P131" s="34">
        <v>1</v>
      </c>
      <c r="Q131" s="34">
        <v>0</v>
      </c>
      <c r="R131" s="34">
        <v>0</v>
      </c>
      <c r="S131" s="34">
        <v>0</v>
      </c>
      <c r="T131" s="34">
        <v>0</v>
      </c>
      <c r="U131" s="34">
        <v>0</v>
      </c>
      <c r="V131" s="34">
        <v>161</v>
      </c>
    </row>
    <row r="132" spans="1:22" s="41" customFormat="1" ht="13.5" customHeight="1">
      <c r="A132" s="19" t="s">
        <v>36</v>
      </c>
      <c r="B132" s="33">
        <f t="shared" si="9"/>
        <v>9</v>
      </c>
      <c r="C132" s="34">
        <v>9</v>
      </c>
      <c r="D132" s="34">
        <v>0</v>
      </c>
      <c r="E132" s="34">
        <v>0</v>
      </c>
      <c r="F132" s="34">
        <v>0</v>
      </c>
      <c r="G132" s="34">
        <v>0</v>
      </c>
      <c r="H132" s="34">
        <v>0</v>
      </c>
      <c r="I132" s="34">
        <v>0</v>
      </c>
      <c r="J132" s="34">
        <v>0</v>
      </c>
      <c r="K132" s="34">
        <v>6</v>
      </c>
      <c r="L132" s="34">
        <v>2</v>
      </c>
      <c r="M132" s="34">
        <v>0</v>
      </c>
      <c r="N132" s="34">
        <v>1</v>
      </c>
      <c r="O132" s="34">
        <v>0</v>
      </c>
      <c r="P132" s="34">
        <v>0</v>
      </c>
      <c r="Q132" s="34">
        <v>0</v>
      </c>
      <c r="R132" s="34">
        <v>0</v>
      </c>
      <c r="S132" s="34">
        <v>0</v>
      </c>
      <c r="T132" s="34">
        <v>0</v>
      </c>
      <c r="U132" s="34">
        <v>0</v>
      </c>
      <c r="V132" s="34">
        <v>57</v>
      </c>
    </row>
    <row r="133" spans="1:22" s="41" customFormat="1" ht="13.5" customHeight="1">
      <c r="A133" s="19" t="s">
        <v>37</v>
      </c>
      <c r="B133" s="33">
        <f t="shared" si="9"/>
        <v>45</v>
      </c>
      <c r="C133" s="34">
        <v>41</v>
      </c>
      <c r="D133" s="34">
        <v>0</v>
      </c>
      <c r="E133" s="34">
        <v>1</v>
      </c>
      <c r="F133" s="34">
        <v>0</v>
      </c>
      <c r="G133" s="34">
        <v>1</v>
      </c>
      <c r="H133" s="34">
        <v>2</v>
      </c>
      <c r="I133" s="34">
        <v>0</v>
      </c>
      <c r="J133" s="34">
        <v>0</v>
      </c>
      <c r="K133" s="34">
        <v>11</v>
      </c>
      <c r="L133" s="34">
        <v>8</v>
      </c>
      <c r="M133" s="34">
        <v>7</v>
      </c>
      <c r="N133" s="34">
        <v>7</v>
      </c>
      <c r="O133" s="34">
        <v>6</v>
      </c>
      <c r="P133" s="34">
        <v>4</v>
      </c>
      <c r="Q133" s="34">
        <v>2</v>
      </c>
      <c r="R133" s="34">
        <v>0</v>
      </c>
      <c r="S133" s="34">
        <v>0</v>
      </c>
      <c r="T133" s="34">
        <v>0</v>
      </c>
      <c r="U133" s="34">
        <v>0</v>
      </c>
      <c r="V133" s="34">
        <v>1075</v>
      </c>
    </row>
    <row r="134" spans="1:22" s="41" customFormat="1" ht="13.5" customHeight="1">
      <c r="A134" s="19" t="s">
        <v>38</v>
      </c>
      <c r="B134" s="33">
        <f t="shared" si="9"/>
        <v>372</v>
      </c>
      <c r="C134" s="34">
        <v>202</v>
      </c>
      <c r="D134" s="34">
        <v>1</v>
      </c>
      <c r="E134" s="34">
        <v>1</v>
      </c>
      <c r="F134" s="34">
        <v>0</v>
      </c>
      <c r="G134" s="34">
        <v>10</v>
      </c>
      <c r="H134" s="34">
        <v>158</v>
      </c>
      <c r="I134" s="34">
        <v>0</v>
      </c>
      <c r="J134" s="34">
        <v>0</v>
      </c>
      <c r="K134" s="34">
        <v>205</v>
      </c>
      <c r="L134" s="34">
        <v>95</v>
      </c>
      <c r="M134" s="34">
        <v>35</v>
      </c>
      <c r="N134" s="34">
        <v>16</v>
      </c>
      <c r="O134" s="34">
        <v>14</v>
      </c>
      <c r="P134" s="34">
        <v>4</v>
      </c>
      <c r="Q134" s="34">
        <v>2</v>
      </c>
      <c r="R134" s="34">
        <v>0</v>
      </c>
      <c r="S134" s="34">
        <v>0</v>
      </c>
      <c r="T134" s="34">
        <v>0</v>
      </c>
      <c r="U134" s="34">
        <v>1</v>
      </c>
      <c r="V134" s="34">
        <v>2971</v>
      </c>
    </row>
    <row r="135" spans="1:22" s="41" customFormat="1" ht="13.5" customHeight="1">
      <c r="A135" s="19" t="s">
        <v>39</v>
      </c>
      <c r="B135" s="33">
        <f t="shared" si="9"/>
        <v>12</v>
      </c>
      <c r="C135" s="34">
        <v>6</v>
      </c>
      <c r="D135" s="34">
        <v>0</v>
      </c>
      <c r="E135" s="34">
        <v>0</v>
      </c>
      <c r="F135" s="34">
        <v>0</v>
      </c>
      <c r="G135" s="34">
        <v>6</v>
      </c>
      <c r="H135" s="34">
        <v>0</v>
      </c>
      <c r="I135" s="34">
        <v>0</v>
      </c>
      <c r="J135" s="34">
        <v>0</v>
      </c>
      <c r="K135" s="34">
        <v>4</v>
      </c>
      <c r="L135" s="34">
        <v>2</v>
      </c>
      <c r="M135" s="34">
        <v>2</v>
      </c>
      <c r="N135" s="34">
        <v>3</v>
      </c>
      <c r="O135" s="34">
        <v>0</v>
      </c>
      <c r="P135" s="34">
        <v>1</v>
      </c>
      <c r="Q135" s="34">
        <v>0</v>
      </c>
      <c r="R135" s="34">
        <v>0</v>
      </c>
      <c r="S135" s="34">
        <v>0</v>
      </c>
      <c r="T135" s="34">
        <v>0</v>
      </c>
      <c r="U135" s="34">
        <v>0</v>
      </c>
      <c r="V135" s="34">
        <v>195</v>
      </c>
    </row>
    <row r="136" spans="1:22" s="41" customFormat="1" ht="13.5" customHeight="1">
      <c r="A136" s="19" t="s">
        <v>40</v>
      </c>
      <c r="B136" s="33">
        <f t="shared" si="9"/>
        <v>92</v>
      </c>
      <c r="C136" s="34">
        <v>48</v>
      </c>
      <c r="D136" s="34">
        <v>1</v>
      </c>
      <c r="E136" s="34">
        <v>0</v>
      </c>
      <c r="F136" s="34">
        <v>0</v>
      </c>
      <c r="G136" s="34">
        <v>2</v>
      </c>
      <c r="H136" s="34">
        <v>41</v>
      </c>
      <c r="I136" s="34">
        <v>0</v>
      </c>
      <c r="J136" s="34">
        <v>0</v>
      </c>
      <c r="K136" s="34">
        <v>78</v>
      </c>
      <c r="L136" s="34">
        <v>7</v>
      </c>
      <c r="M136" s="34">
        <v>5</v>
      </c>
      <c r="N136" s="34">
        <v>1</v>
      </c>
      <c r="O136" s="34">
        <v>1</v>
      </c>
      <c r="P136" s="34">
        <v>0</v>
      </c>
      <c r="Q136" s="34">
        <v>0</v>
      </c>
      <c r="R136" s="34">
        <v>0</v>
      </c>
      <c r="S136" s="34">
        <v>0</v>
      </c>
      <c r="T136" s="34">
        <v>0</v>
      </c>
      <c r="U136" s="34">
        <v>0</v>
      </c>
      <c r="V136" s="34">
        <v>335</v>
      </c>
    </row>
    <row r="137" spans="1:22" s="41" customFormat="1" ht="13.5" customHeight="1">
      <c r="A137" s="19" t="s">
        <v>41</v>
      </c>
      <c r="B137" s="33">
        <f t="shared" si="9"/>
        <v>54</v>
      </c>
      <c r="C137" s="34">
        <v>29</v>
      </c>
      <c r="D137" s="34">
        <v>0</v>
      </c>
      <c r="E137" s="34">
        <v>0</v>
      </c>
      <c r="F137" s="34">
        <v>0</v>
      </c>
      <c r="G137" s="34">
        <v>2</v>
      </c>
      <c r="H137" s="34">
        <v>23</v>
      </c>
      <c r="I137" s="34">
        <v>0</v>
      </c>
      <c r="J137" s="34">
        <v>0</v>
      </c>
      <c r="K137" s="34">
        <v>35</v>
      </c>
      <c r="L137" s="34">
        <v>12</v>
      </c>
      <c r="M137" s="34">
        <v>4</v>
      </c>
      <c r="N137" s="34">
        <v>1</v>
      </c>
      <c r="O137" s="34">
        <v>1</v>
      </c>
      <c r="P137" s="34">
        <v>0</v>
      </c>
      <c r="Q137" s="34">
        <v>0</v>
      </c>
      <c r="R137" s="34">
        <v>0</v>
      </c>
      <c r="S137" s="34">
        <v>0</v>
      </c>
      <c r="T137" s="34">
        <v>1</v>
      </c>
      <c r="U137" s="34">
        <v>0</v>
      </c>
      <c r="V137" s="34">
        <v>5694</v>
      </c>
    </row>
    <row r="138" spans="1:22" s="41" customFormat="1" ht="13.5" customHeight="1">
      <c r="A138" s="19" t="s">
        <v>42</v>
      </c>
      <c r="B138" s="33">
        <f t="shared" si="9"/>
        <v>185</v>
      </c>
      <c r="C138" s="34">
        <v>57</v>
      </c>
      <c r="D138" s="34">
        <v>1</v>
      </c>
      <c r="E138" s="34">
        <v>0</v>
      </c>
      <c r="F138" s="34">
        <v>0</v>
      </c>
      <c r="G138" s="34">
        <v>7</v>
      </c>
      <c r="H138" s="34">
        <v>120</v>
      </c>
      <c r="I138" s="34">
        <v>0</v>
      </c>
      <c r="J138" s="34">
        <v>0</v>
      </c>
      <c r="K138" s="34">
        <v>103</v>
      </c>
      <c r="L138" s="34">
        <v>49</v>
      </c>
      <c r="M138" s="34">
        <v>13</v>
      </c>
      <c r="N138" s="34">
        <v>11</v>
      </c>
      <c r="O138" s="34">
        <v>7</v>
      </c>
      <c r="P138" s="34">
        <v>1</v>
      </c>
      <c r="Q138" s="34">
        <v>1</v>
      </c>
      <c r="R138" s="34">
        <v>0</v>
      </c>
      <c r="S138" s="34">
        <v>0</v>
      </c>
      <c r="T138" s="34">
        <v>0</v>
      </c>
      <c r="U138" s="34">
        <v>0</v>
      </c>
      <c r="V138" s="34">
        <v>1481</v>
      </c>
    </row>
    <row r="139" spans="1:22" s="41" customFormat="1" ht="13.5" customHeight="1">
      <c r="A139" s="19" t="s">
        <v>43</v>
      </c>
      <c r="B139" s="33">
        <f t="shared" si="9"/>
        <v>157</v>
      </c>
      <c r="C139" s="34">
        <v>45</v>
      </c>
      <c r="D139" s="34">
        <v>1</v>
      </c>
      <c r="E139" s="34">
        <v>0</v>
      </c>
      <c r="F139" s="34">
        <v>0</v>
      </c>
      <c r="G139" s="34">
        <v>3</v>
      </c>
      <c r="H139" s="34">
        <v>108</v>
      </c>
      <c r="I139" s="34">
        <v>0</v>
      </c>
      <c r="J139" s="34">
        <v>0</v>
      </c>
      <c r="K139" s="34">
        <v>122</v>
      </c>
      <c r="L139" s="34">
        <v>13</v>
      </c>
      <c r="M139" s="34">
        <v>10</v>
      </c>
      <c r="N139" s="34">
        <v>4</v>
      </c>
      <c r="O139" s="34">
        <v>2</v>
      </c>
      <c r="P139" s="34">
        <v>5</v>
      </c>
      <c r="Q139" s="34">
        <v>1</v>
      </c>
      <c r="R139" s="34">
        <v>0</v>
      </c>
      <c r="S139" s="34">
        <v>0</v>
      </c>
      <c r="T139" s="34">
        <v>0</v>
      </c>
      <c r="U139" s="34">
        <v>0</v>
      </c>
      <c r="V139" s="34">
        <v>1212</v>
      </c>
    </row>
    <row r="140" spans="1:22" s="41" customFormat="1" ht="13.5" customHeight="1">
      <c r="A140" s="20" t="s">
        <v>16</v>
      </c>
      <c r="B140" s="33">
        <f t="shared" si="9"/>
        <v>85</v>
      </c>
      <c r="C140" s="34">
        <v>14</v>
      </c>
      <c r="D140" s="34">
        <v>0</v>
      </c>
      <c r="E140" s="34">
        <v>0</v>
      </c>
      <c r="F140" s="34">
        <v>0</v>
      </c>
      <c r="G140" s="34">
        <v>11</v>
      </c>
      <c r="H140" s="34">
        <v>60</v>
      </c>
      <c r="I140" s="34">
        <v>0</v>
      </c>
      <c r="J140" s="34">
        <v>0</v>
      </c>
      <c r="K140" s="34">
        <v>59</v>
      </c>
      <c r="L140" s="34">
        <v>7</v>
      </c>
      <c r="M140" s="34">
        <v>8</v>
      </c>
      <c r="N140" s="34">
        <v>4</v>
      </c>
      <c r="O140" s="34">
        <v>0</v>
      </c>
      <c r="P140" s="34">
        <v>3</v>
      </c>
      <c r="Q140" s="34">
        <v>0</v>
      </c>
      <c r="R140" s="34">
        <v>0</v>
      </c>
      <c r="S140" s="34">
        <v>3</v>
      </c>
      <c r="T140" s="34">
        <v>0</v>
      </c>
      <c r="U140" s="34">
        <v>1</v>
      </c>
      <c r="V140" s="34">
        <v>2566</v>
      </c>
    </row>
    <row r="141" spans="1:22" s="41" customFormat="1" ht="13.5" customHeight="1">
      <c r="A141" s="20" t="s">
        <v>15</v>
      </c>
      <c r="B141" s="33">
        <f t="shared" si="9"/>
        <v>85</v>
      </c>
      <c r="C141" s="34">
        <v>12</v>
      </c>
      <c r="D141" s="34">
        <v>0</v>
      </c>
      <c r="E141" s="34">
        <v>0</v>
      </c>
      <c r="F141" s="34">
        <v>0</v>
      </c>
      <c r="G141" s="34">
        <v>30</v>
      </c>
      <c r="H141" s="34">
        <v>43</v>
      </c>
      <c r="I141" s="34">
        <v>0</v>
      </c>
      <c r="J141" s="34">
        <v>0</v>
      </c>
      <c r="K141" s="34">
        <v>25</v>
      </c>
      <c r="L141" s="34">
        <v>25</v>
      </c>
      <c r="M141" s="34">
        <v>22</v>
      </c>
      <c r="N141" s="34">
        <v>1</v>
      </c>
      <c r="O141" s="34">
        <v>5</v>
      </c>
      <c r="P141" s="34">
        <v>3</v>
      </c>
      <c r="Q141" s="34">
        <v>3</v>
      </c>
      <c r="R141" s="34">
        <v>0</v>
      </c>
      <c r="S141" s="34">
        <v>0</v>
      </c>
      <c r="T141" s="34">
        <v>1</v>
      </c>
      <c r="U141" s="34">
        <v>0</v>
      </c>
      <c r="V141" s="34">
        <v>2576</v>
      </c>
    </row>
    <row r="142" spans="1:22" s="41" customFormat="1" ht="13.5" customHeight="1">
      <c r="A142" s="20" t="s">
        <v>17</v>
      </c>
      <c r="B142" s="33">
        <f t="shared" si="9"/>
        <v>11</v>
      </c>
      <c r="C142" s="34">
        <v>5</v>
      </c>
      <c r="D142" s="34">
        <v>0</v>
      </c>
      <c r="E142" s="34">
        <v>0</v>
      </c>
      <c r="F142" s="34">
        <v>0</v>
      </c>
      <c r="G142" s="34">
        <v>5</v>
      </c>
      <c r="H142" s="34">
        <v>1</v>
      </c>
      <c r="I142" s="34">
        <v>0</v>
      </c>
      <c r="J142" s="34">
        <v>0</v>
      </c>
      <c r="K142" s="34">
        <v>5</v>
      </c>
      <c r="L142" s="34">
        <v>4</v>
      </c>
      <c r="M142" s="34">
        <v>0</v>
      </c>
      <c r="N142" s="34">
        <v>1</v>
      </c>
      <c r="O142" s="34">
        <v>1</v>
      </c>
      <c r="P142" s="34">
        <v>0</v>
      </c>
      <c r="Q142" s="34">
        <v>0</v>
      </c>
      <c r="R142" s="34">
        <v>0</v>
      </c>
      <c r="S142" s="34">
        <v>0</v>
      </c>
      <c r="T142" s="34">
        <v>0</v>
      </c>
      <c r="U142" s="34">
        <v>0</v>
      </c>
      <c r="V142" s="34">
        <v>108</v>
      </c>
    </row>
    <row r="143" spans="1:22" s="41" customFormat="1" ht="13.5" customHeight="1">
      <c r="A143" s="22" t="s">
        <v>44</v>
      </c>
      <c r="B143" s="35">
        <f t="shared" si="9"/>
        <v>123</v>
      </c>
      <c r="C143" s="40">
        <v>50</v>
      </c>
      <c r="D143" s="40">
        <v>0</v>
      </c>
      <c r="E143" s="40">
        <v>1</v>
      </c>
      <c r="F143" s="40">
        <v>0</v>
      </c>
      <c r="G143" s="40">
        <v>55</v>
      </c>
      <c r="H143" s="40">
        <v>15</v>
      </c>
      <c r="I143" s="40">
        <v>0</v>
      </c>
      <c r="J143" s="40">
        <v>2</v>
      </c>
      <c r="K143" s="40">
        <v>80</v>
      </c>
      <c r="L143" s="40">
        <v>19</v>
      </c>
      <c r="M143" s="40">
        <v>11</v>
      </c>
      <c r="N143" s="40">
        <v>6</v>
      </c>
      <c r="O143" s="40">
        <v>4</v>
      </c>
      <c r="P143" s="40">
        <v>3</v>
      </c>
      <c r="Q143" s="40">
        <v>0</v>
      </c>
      <c r="R143" s="40">
        <v>0</v>
      </c>
      <c r="S143" s="40">
        <v>0</v>
      </c>
      <c r="T143" s="40">
        <v>0</v>
      </c>
      <c r="U143" s="40">
        <v>0</v>
      </c>
      <c r="V143" s="40">
        <v>900</v>
      </c>
    </row>
    <row r="144" spans="1:22" ht="13.5" customHeight="1">
      <c r="A144" s="20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</row>
    <row r="145" spans="1:22" ht="13.5" customHeight="1">
      <c r="A145" s="20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</row>
    <row r="146" spans="1:22" ht="13.5" customHeight="1">
      <c r="A146" s="20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</row>
    <row r="147" spans="1:22" ht="13.5" customHeight="1">
      <c r="A147" s="20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</row>
    <row r="148" spans="1:22" ht="13.5" customHeight="1">
      <c r="A148" s="20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ht="12">
      <c r="A149" s="11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6"/>
      <c r="U149" s="3"/>
      <c r="V149" s="1"/>
    </row>
    <row r="150" spans="1:21" ht="13.5">
      <c r="A150" s="26" t="s">
        <v>49</v>
      </c>
      <c r="B150" s="6"/>
      <c r="C150" s="6"/>
      <c r="D150" s="6"/>
      <c r="E150" s="6"/>
      <c r="F150" s="6"/>
      <c r="G150" s="6"/>
      <c r="H150" s="6"/>
      <c r="I150" s="6"/>
      <c r="J150" s="6"/>
      <c r="K150" s="2"/>
      <c r="L150" s="2"/>
      <c r="M150" s="2"/>
      <c r="N150" s="2"/>
      <c r="O150" s="2"/>
      <c r="P150" s="2"/>
      <c r="Q150" s="2"/>
      <c r="R150" s="2"/>
      <c r="S150" s="2"/>
      <c r="T150" s="1"/>
      <c r="U150" s="1"/>
    </row>
    <row r="151" spans="1:22" ht="13.5">
      <c r="A151" s="44" t="s">
        <v>54</v>
      </c>
      <c r="B151" s="47" t="s">
        <v>18</v>
      </c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9"/>
      <c r="V151" s="47" t="s">
        <v>19</v>
      </c>
    </row>
    <row r="152" spans="1:22" ht="13.5" customHeight="1">
      <c r="A152" s="45"/>
      <c r="B152" s="50" t="s">
        <v>1</v>
      </c>
      <c r="C152" s="47" t="s">
        <v>55</v>
      </c>
      <c r="D152" s="48"/>
      <c r="E152" s="48"/>
      <c r="F152" s="48"/>
      <c r="G152" s="48"/>
      <c r="H152" s="48"/>
      <c r="I152" s="48"/>
      <c r="J152" s="48"/>
      <c r="K152" s="53" t="s">
        <v>2</v>
      </c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2"/>
    </row>
    <row r="153" spans="1:22" ht="27">
      <c r="A153" s="46"/>
      <c r="B153" s="51"/>
      <c r="C153" s="14" t="s">
        <v>10</v>
      </c>
      <c r="D153" s="43" t="s">
        <v>56</v>
      </c>
      <c r="E153" s="15" t="s">
        <v>11</v>
      </c>
      <c r="F153" s="15" t="s">
        <v>12</v>
      </c>
      <c r="G153" s="12" t="s">
        <v>20</v>
      </c>
      <c r="H153" s="14" t="s">
        <v>9</v>
      </c>
      <c r="I153" s="16" t="s">
        <v>13</v>
      </c>
      <c r="J153" s="12" t="s">
        <v>14</v>
      </c>
      <c r="K153" s="24" t="s">
        <v>50</v>
      </c>
      <c r="L153" s="24" t="s">
        <v>51</v>
      </c>
      <c r="M153" s="24" t="s">
        <v>52</v>
      </c>
      <c r="N153" s="24" t="s">
        <v>21</v>
      </c>
      <c r="O153" s="24" t="s">
        <v>22</v>
      </c>
      <c r="P153" s="24" t="s">
        <v>23</v>
      </c>
      <c r="Q153" s="25" t="s">
        <v>24</v>
      </c>
      <c r="R153" s="25" t="s">
        <v>25</v>
      </c>
      <c r="S153" s="25" t="s">
        <v>53</v>
      </c>
      <c r="T153" s="25" t="s">
        <v>26</v>
      </c>
      <c r="U153" s="17" t="s">
        <v>27</v>
      </c>
      <c r="V153" s="27" t="s">
        <v>28</v>
      </c>
    </row>
    <row r="154" spans="1:22" ht="13.5" customHeight="1">
      <c r="A154" s="10"/>
      <c r="B154" s="37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9"/>
      <c r="T154" s="38"/>
      <c r="U154" s="38"/>
      <c r="V154" s="38"/>
    </row>
    <row r="155" spans="1:22" s="5" customFormat="1" ht="13.5" customHeight="1">
      <c r="A155" s="18" t="s">
        <v>29</v>
      </c>
      <c r="B155" s="31">
        <f>SUM(B157:B174)</f>
        <v>252</v>
      </c>
      <c r="C155" s="32">
        <f>SUM(C157:C174)</f>
        <v>99</v>
      </c>
      <c r="D155" s="32">
        <f aca="true" t="shared" si="10" ref="D155:V155">SUM(D157:D174)</f>
        <v>4</v>
      </c>
      <c r="E155" s="32">
        <f t="shared" si="10"/>
        <v>0</v>
      </c>
      <c r="F155" s="32">
        <f t="shared" si="10"/>
        <v>0</v>
      </c>
      <c r="G155" s="32">
        <f t="shared" si="10"/>
        <v>34</v>
      </c>
      <c r="H155" s="32">
        <f t="shared" si="10"/>
        <v>115</v>
      </c>
      <c r="I155" s="32">
        <f t="shared" si="10"/>
        <v>0</v>
      </c>
      <c r="J155" s="32">
        <f t="shared" si="10"/>
        <v>0</v>
      </c>
      <c r="K155" s="32">
        <f t="shared" si="10"/>
        <v>160</v>
      </c>
      <c r="L155" s="32">
        <f t="shared" si="10"/>
        <v>50</v>
      </c>
      <c r="M155" s="32">
        <f t="shared" si="10"/>
        <v>24</v>
      </c>
      <c r="N155" s="32">
        <f t="shared" si="10"/>
        <v>3</v>
      </c>
      <c r="O155" s="32">
        <f t="shared" si="10"/>
        <v>8</v>
      </c>
      <c r="P155" s="32">
        <f t="shared" si="10"/>
        <v>5</v>
      </c>
      <c r="Q155" s="32">
        <f t="shared" si="10"/>
        <v>2</v>
      </c>
      <c r="R155" s="32">
        <f t="shared" si="10"/>
        <v>0</v>
      </c>
      <c r="S155" s="32">
        <f t="shared" si="10"/>
        <v>0</v>
      </c>
      <c r="T155" s="32">
        <f t="shared" si="10"/>
        <v>0</v>
      </c>
      <c r="U155" s="32">
        <f t="shared" si="10"/>
        <v>0</v>
      </c>
      <c r="V155" s="32">
        <f t="shared" si="10"/>
        <v>2116</v>
      </c>
    </row>
    <row r="156" spans="1:22" ht="13.5" customHeight="1">
      <c r="A156" s="19"/>
      <c r="B156" s="31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</row>
    <row r="157" spans="1:22" s="41" customFormat="1" ht="13.5" customHeight="1">
      <c r="A157" s="19" t="s">
        <v>30</v>
      </c>
      <c r="B157" s="33">
        <f>SUM(C157:J157)</f>
        <v>2</v>
      </c>
      <c r="C157" s="34">
        <v>2</v>
      </c>
      <c r="D157" s="34">
        <v>0</v>
      </c>
      <c r="E157" s="34">
        <v>0</v>
      </c>
      <c r="F157" s="34">
        <v>0</v>
      </c>
      <c r="G157" s="34">
        <v>0</v>
      </c>
      <c r="H157" s="34">
        <v>0</v>
      </c>
      <c r="I157" s="34">
        <v>0</v>
      </c>
      <c r="J157" s="34">
        <v>0</v>
      </c>
      <c r="K157" s="34">
        <v>1</v>
      </c>
      <c r="L157" s="34">
        <v>1</v>
      </c>
      <c r="M157" s="34">
        <v>0</v>
      </c>
      <c r="N157" s="34">
        <v>0</v>
      </c>
      <c r="O157" s="34">
        <v>0</v>
      </c>
      <c r="P157" s="34">
        <v>0</v>
      </c>
      <c r="Q157" s="34">
        <v>0</v>
      </c>
      <c r="R157" s="34">
        <v>0</v>
      </c>
      <c r="S157" s="34">
        <v>0</v>
      </c>
      <c r="T157" s="34">
        <v>0</v>
      </c>
      <c r="U157" s="34">
        <v>0</v>
      </c>
      <c r="V157" s="34">
        <v>9</v>
      </c>
    </row>
    <row r="158" spans="1:22" s="41" customFormat="1" ht="13.5" customHeight="1">
      <c r="A158" s="19" t="s">
        <v>31</v>
      </c>
      <c r="B158" s="33">
        <f aca="true" t="shared" si="11" ref="B158:B174">SUM(C158:J158)</f>
        <v>0</v>
      </c>
      <c r="C158" s="34">
        <v>0</v>
      </c>
      <c r="D158" s="34">
        <v>0</v>
      </c>
      <c r="E158" s="34">
        <v>0</v>
      </c>
      <c r="F158" s="34">
        <v>0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34">
        <v>0</v>
      </c>
      <c r="P158" s="34">
        <v>0</v>
      </c>
      <c r="Q158" s="34">
        <v>0</v>
      </c>
      <c r="R158" s="34">
        <v>0</v>
      </c>
      <c r="S158" s="34">
        <v>0</v>
      </c>
      <c r="T158" s="34">
        <v>0</v>
      </c>
      <c r="U158" s="34">
        <v>0</v>
      </c>
      <c r="V158" s="34">
        <v>0</v>
      </c>
    </row>
    <row r="159" spans="1:22" s="41" customFormat="1" ht="13.5" customHeight="1">
      <c r="A159" s="19" t="s">
        <v>32</v>
      </c>
      <c r="B159" s="33">
        <f t="shared" si="11"/>
        <v>0</v>
      </c>
      <c r="C159" s="34">
        <v>0</v>
      </c>
      <c r="D159" s="34">
        <v>0</v>
      </c>
      <c r="E159" s="34">
        <v>0</v>
      </c>
      <c r="F159" s="34">
        <v>0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34">
        <v>0</v>
      </c>
      <c r="P159" s="34">
        <v>0</v>
      </c>
      <c r="Q159" s="34">
        <v>0</v>
      </c>
      <c r="R159" s="34">
        <v>0</v>
      </c>
      <c r="S159" s="34">
        <v>0</v>
      </c>
      <c r="T159" s="34">
        <v>0</v>
      </c>
      <c r="U159" s="34">
        <v>0</v>
      </c>
      <c r="V159" s="34">
        <v>0</v>
      </c>
    </row>
    <row r="160" spans="1:22" s="41" customFormat="1" ht="13.5" customHeight="1">
      <c r="A160" s="19" t="s">
        <v>33</v>
      </c>
      <c r="B160" s="33">
        <f t="shared" si="11"/>
        <v>50</v>
      </c>
      <c r="C160" s="34">
        <v>26</v>
      </c>
      <c r="D160" s="34">
        <v>1</v>
      </c>
      <c r="E160" s="34">
        <v>0</v>
      </c>
      <c r="F160" s="34">
        <v>0</v>
      </c>
      <c r="G160" s="34">
        <v>0</v>
      </c>
      <c r="H160" s="34">
        <v>23</v>
      </c>
      <c r="I160" s="34">
        <v>0</v>
      </c>
      <c r="J160" s="34">
        <v>0</v>
      </c>
      <c r="K160" s="34">
        <v>32</v>
      </c>
      <c r="L160" s="34">
        <v>14</v>
      </c>
      <c r="M160" s="34">
        <v>3</v>
      </c>
      <c r="N160" s="34">
        <v>1</v>
      </c>
      <c r="O160" s="34">
        <v>0</v>
      </c>
      <c r="P160" s="34">
        <v>0</v>
      </c>
      <c r="Q160" s="34">
        <v>0</v>
      </c>
      <c r="R160" s="34">
        <v>0</v>
      </c>
      <c r="S160" s="34">
        <v>0</v>
      </c>
      <c r="T160" s="34">
        <v>0</v>
      </c>
      <c r="U160" s="34">
        <v>0</v>
      </c>
      <c r="V160" s="34">
        <v>216</v>
      </c>
    </row>
    <row r="161" spans="1:22" s="41" customFormat="1" ht="13.5" customHeight="1">
      <c r="A161" s="19" t="s">
        <v>34</v>
      </c>
      <c r="B161" s="33">
        <f t="shared" si="11"/>
        <v>56</v>
      </c>
      <c r="C161" s="34">
        <v>29</v>
      </c>
      <c r="D161" s="34">
        <v>0</v>
      </c>
      <c r="E161" s="34">
        <v>0</v>
      </c>
      <c r="F161" s="34">
        <v>0</v>
      </c>
      <c r="G161" s="34">
        <v>0</v>
      </c>
      <c r="H161" s="34">
        <v>27</v>
      </c>
      <c r="I161" s="34">
        <v>0</v>
      </c>
      <c r="J161" s="34">
        <v>0</v>
      </c>
      <c r="K161" s="34">
        <v>28</v>
      </c>
      <c r="L161" s="34">
        <v>14</v>
      </c>
      <c r="M161" s="34">
        <v>7</v>
      </c>
      <c r="N161" s="34">
        <v>1</v>
      </c>
      <c r="O161" s="34">
        <v>4</v>
      </c>
      <c r="P161" s="34">
        <v>1</v>
      </c>
      <c r="Q161" s="34">
        <v>1</v>
      </c>
      <c r="R161" s="34">
        <v>0</v>
      </c>
      <c r="S161" s="34">
        <v>0</v>
      </c>
      <c r="T161" s="34">
        <v>0</v>
      </c>
      <c r="U161" s="34">
        <v>0</v>
      </c>
      <c r="V161" s="34">
        <v>724</v>
      </c>
    </row>
    <row r="162" spans="1:22" s="41" customFormat="1" ht="13.5" customHeight="1">
      <c r="A162" s="19" t="s">
        <v>35</v>
      </c>
      <c r="B162" s="33">
        <f t="shared" si="11"/>
        <v>0</v>
      </c>
      <c r="C162" s="34">
        <v>0</v>
      </c>
      <c r="D162" s="34">
        <v>0</v>
      </c>
      <c r="E162" s="34">
        <v>0</v>
      </c>
      <c r="F162" s="34">
        <v>0</v>
      </c>
      <c r="G162" s="34">
        <v>0</v>
      </c>
      <c r="H162" s="34">
        <v>0</v>
      </c>
      <c r="I162" s="34">
        <v>0</v>
      </c>
      <c r="J162" s="34">
        <v>0</v>
      </c>
      <c r="K162" s="34">
        <v>0</v>
      </c>
      <c r="L162" s="34">
        <v>0</v>
      </c>
      <c r="M162" s="34">
        <v>0</v>
      </c>
      <c r="N162" s="34">
        <v>0</v>
      </c>
      <c r="O162" s="34">
        <v>0</v>
      </c>
      <c r="P162" s="34">
        <v>0</v>
      </c>
      <c r="Q162" s="34">
        <v>0</v>
      </c>
      <c r="R162" s="34">
        <v>0</v>
      </c>
      <c r="S162" s="34">
        <v>0</v>
      </c>
      <c r="T162" s="34">
        <v>0</v>
      </c>
      <c r="U162" s="34">
        <v>0</v>
      </c>
      <c r="V162" s="34">
        <v>0</v>
      </c>
    </row>
    <row r="163" spans="1:22" s="41" customFormat="1" ht="13.5" customHeight="1">
      <c r="A163" s="19" t="s">
        <v>36</v>
      </c>
      <c r="B163" s="33">
        <f t="shared" si="11"/>
        <v>0</v>
      </c>
      <c r="C163" s="34">
        <v>0</v>
      </c>
      <c r="D163" s="34">
        <v>0</v>
      </c>
      <c r="E163" s="34">
        <v>0</v>
      </c>
      <c r="F163" s="34">
        <v>0</v>
      </c>
      <c r="G163" s="34">
        <v>0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34">
        <v>0</v>
      </c>
      <c r="P163" s="34">
        <v>0</v>
      </c>
      <c r="Q163" s="34">
        <v>0</v>
      </c>
      <c r="R163" s="34">
        <v>0</v>
      </c>
      <c r="S163" s="34">
        <v>0</v>
      </c>
      <c r="T163" s="34">
        <v>0</v>
      </c>
      <c r="U163" s="34">
        <v>0</v>
      </c>
      <c r="V163" s="34">
        <v>0</v>
      </c>
    </row>
    <row r="164" spans="1:22" s="41" customFormat="1" ht="13.5" customHeight="1">
      <c r="A164" s="19" t="s">
        <v>37</v>
      </c>
      <c r="B164" s="33">
        <f t="shared" si="11"/>
        <v>3</v>
      </c>
      <c r="C164" s="34">
        <v>3</v>
      </c>
      <c r="D164" s="34">
        <v>0</v>
      </c>
      <c r="E164" s="34">
        <v>0</v>
      </c>
      <c r="F164" s="34">
        <v>0</v>
      </c>
      <c r="G164" s="34">
        <v>0</v>
      </c>
      <c r="H164" s="34">
        <v>0</v>
      </c>
      <c r="I164" s="34">
        <v>0</v>
      </c>
      <c r="J164" s="34">
        <v>0</v>
      </c>
      <c r="K164" s="34">
        <v>0</v>
      </c>
      <c r="L164" s="34">
        <v>1</v>
      </c>
      <c r="M164" s="34">
        <v>2</v>
      </c>
      <c r="N164" s="34">
        <v>0</v>
      </c>
      <c r="O164" s="34">
        <v>0</v>
      </c>
      <c r="P164" s="34">
        <v>0</v>
      </c>
      <c r="Q164" s="34">
        <v>0</v>
      </c>
      <c r="R164" s="34">
        <v>0</v>
      </c>
      <c r="S164" s="34">
        <v>0</v>
      </c>
      <c r="T164" s="34">
        <v>0</v>
      </c>
      <c r="U164" s="34">
        <v>0</v>
      </c>
      <c r="V164" s="34">
        <v>36</v>
      </c>
    </row>
    <row r="165" spans="1:22" s="41" customFormat="1" ht="13.5" customHeight="1">
      <c r="A165" s="19" t="s">
        <v>38</v>
      </c>
      <c r="B165" s="33">
        <f t="shared" si="11"/>
        <v>56</v>
      </c>
      <c r="C165" s="34">
        <v>16</v>
      </c>
      <c r="D165" s="34">
        <v>3</v>
      </c>
      <c r="E165" s="34">
        <v>0</v>
      </c>
      <c r="F165" s="34">
        <v>0</v>
      </c>
      <c r="G165" s="34">
        <v>4</v>
      </c>
      <c r="H165" s="34">
        <v>33</v>
      </c>
      <c r="I165" s="34">
        <v>0</v>
      </c>
      <c r="J165" s="34">
        <v>0</v>
      </c>
      <c r="K165" s="34">
        <v>39</v>
      </c>
      <c r="L165" s="34">
        <v>8</v>
      </c>
      <c r="M165" s="34">
        <v>4</v>
      </c>
      <c r="N165" s="34">
        <v>1</v>
      </c>
      <c r="O165" s="34">
        <v>1</v>
      </c>
      <c r="P165" s="34">
        <v>3</v>
      </c>
      <c r="Q165" s="34">
        <v>0</v>
      </c>
      <c r="R165" s="34">
        <v>0</v>
      </c>
      <c r="S165" s="34">
        <v>0</v>
      </c>
      <c r="T165" s="34">
        <v>0</v>
      </c>
      <c r="U165" s="34">
        <v>0</v>
      </c>
      <c r="V165" s="34">
        <v>396</v>
      </c>
    </row>
    <row r="166" spans="1:22" s="41" customFormat="1" ht="13.5" customHeight="1">
      <c r="A166" s="19" t="s">
        <v>39</v>
      </c>
      <c r="B166" s="33">
        <f t="shared" si="11"/>
        <v>0</v>
      </c>
      <c r="C166" s="34">
        <v>0</v>
      </c>
      <c r="D166" s="34">
        <v>0</v>
      </c>
      <c r="E166" s="34">
        <v>0</v>
      </c>
      <c r="F166" s="34">
        <v>0</v>
      </c>
      <c r="G166" s="34">
        <v>0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34">
        <v>0</v>
      </c>
      <c r="P166" s="34">
        <v>0</v>
      </c>
      <c r="Q166" s="34">
        <v>0</v>
      </c>
      <c r="R166" s="34">
        <v>0</v>
      </c>
      <c r="S166" s="34">
        <v>0</v>
      </c>
      <c r="T166" s="34">
        <v>0</v>
      </c>
      <c r="U166" s="34">
        <v>0</v>
      </c>
      <c r="V166" s="34">
        <v>0</v>
      </c>
    </row>
    <row r="167" spans="1:22" s="41" customFormat="1" ht="13.5" customHeight="1">
      <c r="A167" s="19" t="s">
        <v>40</v>
      </c>
      <c r="B167" s="33">
        <f t="shared" si="11"/>
        <v>3</v>
      </c>
      <c r="C167" s="34">
        <v>3</v>
      </c>
      <c r="D167" s="34">
        <v>0</v>
      </c>
      <c r="E167" s="34">
        <v>0</v>
      </c>
      <c r="F167" s="34">
        <v>0</v>
      </c>
      <c r="G167" s="34">
        <v>0</v>
      </c>
      <c r="H167" s="34">
        <v>0</v>
      </c>
      <c r="I167" s="34">
        <v>0</v>
      </c>
      <c r="J167" s="34">
        <v>0</v>
      </c>
      <c r="K167" s="34">
        <v>3</v>
      </c>
      <c r="L167" s="34">
        <v>0</v>
      </c>
      <c r="M167" s="34">
        <v>0</v>
      </c>
      <c r="N167" s="34">
        <v>0</v>
      </c>
      <c r="O167" s="34">
        <v>0</v>
      </c>
      <c r="P167" s="34">
        <v>0</v>
      </c>
      <c r="Q167" s="34">
        <v>0</v>
      </c>
      <c r="R167" s="34">
        <v>0</v>
      </c>
      <c r="S167" s="34">
        <v>0</v>
      </c>
      <c r="T167" s="34">
        <v>0</v>
      </c>
      <c r="U167" s="34">
        <v>0</v>
      </c>
      <c r="V167" s="34">
        <v>7</v>
      </c>
    </row>
    <row r="168" spans="1:22" s="41" customFormat="1" ht="13.5" customHeight="1">
      <c r="A168" s="19" t="s">
        <v>41</v>
      </c>
      <c r="B168" s="33">
        <f t="shared" si="11"/>
        <v>8</v>
      </c>
      <c r="C168" s="34">
        <v>7</v>
      </c>
      <c r="D168" s="34">
        <v>0</v>
      </c>
      <c r="E168" s="34">
        <v>0</v>
      </c>
      <c r="F168" s="34">
        <v>0</v>
      </c>
      <c r="G168" s="34">
        <v>0</v>
      </c>
      <c r="H168" s="34">
        <v>1</v>
      </c>
      <c r="I168" s="34">
        <v>0</v>
      </c>
      <c r="J168" s="34">
        <v>0</v>
      </c>
      <c r="K168" s="34">
        <v>6</v>
      </c>
      <c r="L168" s="34">
        <v>1</v>
      </c>
      <c r="M168" s="34">
        <v>1</v>
      </c>
      <c r="N168" s="34">
        <v>0</v>
      </c>
      <c r="O168" s="34">
        <v>0</v>
      </c>
      <c r="P168" s="34">
        <v>0</v>
      </c>
      <c r="Q168" s="34">
        <v>0</v>
      </c>
      <c r="R168" s="34">
        <v>0</v>
      </c>
      <c r="S168" s="34">
        <v>0</v>
      </c>
      <c r="T168" s="34">
        <v>0</v>
      </c>
      <c r="U168" s="34">
        <v>0</v>
      </c>
      <c r="V168" s="34">
        <v>26</v>
      </c>
    </row>
    <row r="169" spans="1:22" s="41" customFormat="1" ht="13.5" customHeight="1">
      <c r="A169" s="19" t="s">
        <v>42</v>
      </c>
      <c r="B169" s="33">
        <f t="shared" si="11"/>
        <v>19</v>
      </c>
      <c r="C169" s="34">
        <v>6</v>
      </c>
      <c r="D169" s="34">
        <v>0</v>
      </c>
      <c r="E169" s="34">
        <v>0</v>
      </c>
      <c r="F169" s="34">
        <v>0</v>
      </c>
      <c r="G169" s="34">
        <v>1</v>
      </c>
      <c r="H169" s="34">
        <v>12</v>
      </c>
      <c r="I169" s="34">
        <v>0</v>
      </c>
      <c r="J169" s="34">
        <v>0</v>
      </c>
      <c r="K169" s="34">
        <v>10</v>
      </c>
      <c r="L169" s="34">
        <v>5</v>
      </c>
      <c r="M169" s="34">
        <v>3</v>
      </c>
      <c r="N169" s="34">
        <v>0</v>
      </c>
      <c r="O169" s="34">
        <v>0</v>
      </c>
      <c r="P169" s="34">
        <v>0</v>
      </c>
      <c r="Q169" s="34">
        <v>1</v>
      </c>
      <c r="R169" s="34">
        <v>0</v>
      </c>
      <c r="S169" s="34">
        <v>0</v>
      </c>
      <c r="T169" s="34">
        <v>0</v>
      </c>
      <c r="U169" s="34">
        <v>0</v>
      </c>
      <c r="V169" s="34">
        <v>357</v>
      </c>
    </row>
    <row r="170" spans="1:22" s="41" customFormat="1" ht="13.5" customHeight="1">
      <c r="A170" s="19" t="s">
        <v>43</v>
      </c>
      <c r="B170" s="33">
        <f t="shared" si="11"/>
        <v>10</v>
      </c>
      <c r="C170" s="34">
        <v>2</v>
      </c>
      <c r="D170" s="34">
        <v>0</v>
      </c>
      <c r="E170" s="34">
        <v>0</v>
      </c>
      <c r="F170" s="34">
        <v>0</v>
      </c>
      <c r="G170" s="34">
        <v>1</v>
      </c>
      <c r="H170" s="34">
        <v>7</v>
      </c>
      <c r="I170" s="34">
        <v>0</v>
      </c>
      <c r="J170" s="34">
        <v>0</v>
      </c>
      <c r="K170" s="34">
        <v>7</v>
      </c>
      <c r="L170" s="34">
        <v>0</v>
      </c>
      <c r="M170" s="34">
        <v>1</v>
      </c>
      <c r="N170" s="34">
        <v>0</v>
      </c>
      <c r="O170" s="34">
        <v>2</v>
      </c>
      <c r="P170" s="34">
        <v>0</v>
      </c>
      <c r="Q170" s="34">
        <v>0</v>
      </c>
      <c r="R170" s="34">
        <v>0</v>
      </c>
      <c r="S170" s="34">
        <v>0</v>
      </c>
      <c r="T170" s="34">
        <v>0</v>
      </c>
      <c r="U170" s="34">
        <v>0</v>
      </c>
      <c r="V170" s="34">
        <v>97</v>
      </c>
    </row>
    <row r="171" spans="1:22" s="41" customFormat="1" ht="13.5" customHeight="1">
      <c r="A171" s="20" t="s">
        <v>16</v>
      </c>
      <c r="B171" s="33">
        <f t="shared" si="11"/>
        <v>7</v>
      </c>
      <c r="C171" s="34">
        <v>1</v>
      </c>
      <c r="D171" s="34">
        <v>0</v>
      </c>
      <c r="E171" s="34">
        <v>0</v>
      </c>
      <c r="F171" s="34">
        <v>0</v>
      </c>
      <c r="G171" s="34">
        <v>2</v>
      </c>
      <c r="H171" s="34">
        <v>4</v>
      </c>
      <c r="I171" s="34">
        <v>0</v>
      </c>
      <c r="J171" s="34">
        <v>0</v>
      </c>
      <c r="K171" s="34">
        <v>4</v>
      </c>
      <c r="L171" s="34">
        <v>2</v>
      </c>
      <c r="M171" s="34">
        <v>1</v>
      </c>
      <c r="N171" s="34">
        <v>0</v>
      </c>
      <c r="O171" s="34">
        <v>0</v>
      </c>
      <c r="P171" s="34">
        <v>0</v>
      </c>
      <c r="Q171" s="34">
        <v>0</v>
      </c>
      <c r="R171" s="34">
        <v>0</v>
      </c>
      <c r="S171" s="34">
        <v>0</v>
      </c>
      <c r="T171" s="34">
        <v>0</v>
      </c>
      <c r="U171" s="34">
        <v>0</v>
      </c>
      <c r="V171" s="34">
        <v>29</v>
      </c>
    </row>
    <row r="172" spans="1:22" s="41" customFormat="1" ht="13.5" customHeight="1">
      <c r="A172" s="20" t="s">
        <v>15</v>
      </c>
      <c r="B172" s="33">
        <f t="shared" si="11"/>
        <v>9</v>
      </c>
      <c r="C172" s="34">
        <v>0</v>
      </c>
      <c r="D172" s="34">
        <v>0</v>
      </c>
      <c r="E172" s="34">
        <v>0</v>
      </c>
      <c r="F172" s="34">
        <v>0</v>
      </c>
      <c r="G172" s="34">
        <v>2</v>
      </c>
      <c r="H172" s="34">
        <v>7</v>
      </c>
      <c r="I172" s="34">
        <v>0</v>
      </c>
      <c r="J172" s="34">
        <v>0</v>
      </c>
      <c r="K172" s="34">
        <v>5</v>
      </c>
      <c r="L172" s="34">
        <v>2</v>
      </c>
      <c r="M172" s="34">
        <v>1</v>
      </c>
      <c r="N172" s="34">
        <v>0</v>
      </c>
      <c r="O172" s="34">
        <v>0</v>
      </c>
      <c r="P172" s="34">
        <v>1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4">
        <v>118</v>
      </c>
    </row>
    <row r="173" spans="1:22" s="41" customFormat="1" ht="13.5" customHeight="1">
      <c r="A173" s="20" t="s">
        <v>17</v>
      </c>
      <c r="B173" s="33">
        <f t="shared" si="11"/>
        <v>2</v>
      </c>
      <c r="C173" s="34">
        <v>1</v>
      </c>
      <c r="D173" s="34">
        <v>0</v>
      </c>
      <c r="E173" s="34">
        <v>0</v>
      </c>
      <c r="F173" s="34">
        <v>0</v>
      </c>
      <c r="G173" s="34">
        <v>1</v>
      </c>
      <c r="H173" s="34">
        <v>0</v>
      </c>
      <c r="I173" s="34">
        <v>0</v>
      </c>
      <c r="J173" s="34">
        <v>0</v>
      </c>
      <c r="K173" s="34">
        <v>0</v>
      </c>
      <c r="L173" s="34">
        <v>1</v>
      </c>
      <c r="M173" s="34">
        <v>1</v>
      </c>
      <c r="N173" s="34">
        <v>0</v>
      </c>
      <c r="O173" s="34">
        <v>0</v>
      </c>
      <c r="P173" s="34">
        <v>0</v>
      </c>
      <c r="Q173" s="34">
        <v>0</v>
      </c>
      <c r="R173" s="34">
        <v>0</v>
      </c>
      <c r="S173" s="34">
        <v>0</v>
      </c>
      <c r="T173" s="34">
        <v>0</v>
      </c>
      <c r="U173" s="34">
        <v>0</v>
      </c>
      <c r="V173" s="34">
        <v>18</v>
      </c>
    </row>
    <row r="174" spans="1:22" s="41" customFormat="1" ht="13.5" customHeight="1">
      <c r="A174" s="22" t="s">
        <v>44</v>
      </c>
      <c r="B174" s="35">
        <f t="shared" si="11"/>
        <v>27</v>
      </c>
      <c r="C174" s="40">
        <v>3</v>
      </c>
      <c r="D174" s="40">
        <v>0</v>
      </c>
      <c r="E174" s="40">
        <v>0</v>
      </c>
      <c r="F174" s="40">
        <v>0</v>
      </c>
      <c r="G174" s="40">
        <v>23</v>
      </c>
      <c r="H174" s="40">
        <v>1</v>
      </c>
      <c r="I174" s="40">
        <v>0</v>
      </c>
      <c r="J174" s="40">
        <v>0</v>
      </c>
      <c r="K174" s="40">
        <v>25</v>
      </c>
      <c r="L174" s="40">
        <v>1</v>
      </c>
      <c r="M174" s="40">
        <v>0</v>
      </c>
      <c r="N174" s="40">
        <v>0</v>
      </c>
      <c r="O174" s="40">
        <v>1</v>
      </c>
      <c r="P174" s="40">
        <v>0</v>
      </c>
      <c r="Q174" s="40">
        <v>0</v>
      </c>
      <c r="R174" s="40">
        <v>0</v>
      </c>
      <c r="S174" s="40">
        <v>0</v>
      </c>
      <c r="T174" s="40">
        <v>0</v>
      </c>
      <c r="U174" s="40">
        <v>0</v>
      </c>
      <c r="V174" s="40">
        <v>83</v>
      </c>
    </row>
    <row r="177" spans="1:21" ht="13.5">
      <c r="A177" s="26" t="s">
        <v>3</v>
      </c>
      <c r="B177" s="6"/>
      <c r="C177" s="6"/>
      <c r="D177" s="6"/>
      <c r="E177" s="6"/>
      <c r="F177" s="6"/>
      <c r="G177" s="6"/>
      <c r="H177" s="6"/>
      <c r="I177" s="6"/>
      <c r="J177" s="6"/>
      <c r="K177" s="2"/>
      <c r="L177" s="2"/>
      <c r="M177" s="2"/>
      <c r="N177" s="2"/>
      <c r="O177" s="2"/>
      <c r="P177" s="2"/>
      <c r="Q177" s="2"/>
      <c r="R177" s="2"/>
      <c r="S177" s="2"/>
      <c r="T177" s="1"/>
      <c r="U177" s="1"/>
    </row>
    <row r="178" spans="1:22" ht="13.5">
      <c r="A178" s="44" t="s">
        <v>54</v>
      </c>
      <c r="B178" s="47" t="s">
        <v>18</v>
      </c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9"/>
      <c r="V178" s="47" t="s">
        <v>19</v>
      </c>
    </row>
    <row r="179" spans="1:22" ht="13.5" customHeight="1">
      <c r="A179" s="45"/>
      <c r="B179" s="50" t="s">
        <v>1</v>
      </c>
      <c r="C179" s="47" t="s">
        <v>55</v>
      </c>
      <c r="D179" s="48"/>
      <c r="E179" s="48"/>
      <c r="F179" s="48"/>
      <c r="G179" s="48"/>
      <c r="H179" s="48"/>
      <c r="I179" s="48"/>
      <c r="J179" s="48"/>
      <c r="K179" s="53" t="s">
        <v>2</v>
      </c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2"/>
    </row>
    <row r="180" spans="1:22" ht="27">
      <c r="A180" s="46"/>
      <c r="B180" s="51"/>
      <c r="C180" s="14" t="s">
        <v>10</v>
      </c>
      <c r="D180" s="43" t="s">
        <v>56</v>
      </c>
      <c r="E180" s="15" t="s">
        <v>11</v>
      </c>
      <c r="F180" s="15" t="s">
        <v>12</v>
      </c>
      <c r="G180" s="12" t="s">
        <v>20</v>
      </c>
      <c r="H180" s="14" t="s">
        <v>9</v>
      </c>
      <c r="I180" s="16" t="s">
        <v>13</v>
      </c>
      <c r="J180" s="12" t="s">
        <v>14</v>
      </c>
      <c r="K180" s="24" t="s">
        <v>50</v>
      </c>
      <c r="L180" s="24" t="s">
        <v>51</v>
      </c>
      <c r="M180" s="24" t="s">
        <v>52</v>
      </c>
      <c r="N180" s="24" t="s">
        <v>21</v>
      </c>
      <c r="O180" s="24" t="s">
        <v>22</v>
      </c>
      <c r="P180" s="24" t="s">
        <v>23</v>
      </c>
      <c r="Q180" s="25" t="s">
        <v>24</v>
      </c>
      <c r="R180" s="25" t="s">
        <v>25</v>
      </c>
      <c r="S180" s="25" t="s">
        <v>53</v>
      </c>
      <c r="T180" s="25" t="s">
        <v>26</v>
      </c>
      <c r="U180" s="17" t="s">
        <v>27</v>
      </c>
      <c r="V180" s="27" t="s">
        <v>28</v>
      </c>
    </row>
    <row r="181" spans="1:22" ht="13.5" customHeight="1">
      <c r="A181" s="10"/>
      <c r="B181" s="37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9"/>
      <c r="T181" s="38"/>
      <c r="U181" s="38"/>
      <c r="V181" s="38"/>
    </row>
    <row r="182" spans="1:22" s="5" customFormat="1" ht="13.5" customHeight="1">
      <c r="A182" s="18" t="s">
        <v>29</v>
      </c>
      <c r="B182" s="31">
        <f>SUM(B184:B201)</f>
        <v>540</v>
      </c>
      <c r="C182" s="32">
        <f>SUM(C184:C201)</f>
        <v>279</v>
      </c>
      <c r="D182" s="32">
        <f aca="true" t="shared" si="12" ref="D182:V182">SUM(D184:D201)</f>
        <v>3</v>
      </c>
      <c r="E182" s="32">
        <f t="shared" si="12"/>
        <v>0</v>
      </c>
      <c r="F182" s="32">
        <f t="shared" si="12"/>
        <v>0</v>
      </c>
      <c r="G182" s="32">
        <f t="shared" si="12"/>
        <v>37</v>
      </c>
      <c r="H182" s="32">
        <f t="shared" si="12"/>
        <v>219</v>
      </c>
      <c r="I182" s="32">
        <f t="shared" si="12"/>
        <v>0</v>
      </c>
      <c r="J182" s="32">
        <f t="shared" si="12"/>
        <v>2</v>
      </c>
      <c r="K182" s="32">
        <f t="shared" si="12"/>
        <v>293</v>
      </c>
      <c r="L182" s="32">
        <f t="shared" si="12"/>
        <v>105</v>
      </c>
      <c r="M182" s="32">
        <f t="shared" si="12"/>
        <v>77</v>
      </c>
      <c r="N182" s="32">
        <f t="shared" si="12"/>
        <v>20</v>
      </c>
      <c r="O182" s="32">
        <f t="shared" si="12"/>
        <v>24</v>
      </c>
      <c r="P182" s="32">
        <f t="shared" si="12"/>
        <v>11</v>
      </c>
      <c r="Q182" s="32">
        <f t="shared" si="12"/>
        <v>4</v>
      </c>
      <c r="R182" s="32">
        <f t="shared" si="12"/>
        <v>2</v>
      </c>
      <c r="S182" s="32">
        <f t="shared" si="12"/>
        <v>3</v>
      </c>
      <c r="T182" s="32">
        <f t="shared" si="12"/>
        <v>0</v>
      </c>
      <c r="U182" s="32">
        <f t="shared" si="12"/>
        <v>1</v>
      </c>
      <c r="V182" s="32">
        <f t="shared" si="12"/>
        <v>8037</v>
      </c>
    </row>
    <row r="183" spans="1:22" ht="13.5" customHeight="1">
      <c r="A183" s="19"/>
      <c r="B183" s="31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</row>
    <row r="184" spans="1:22" s="41" customFormat="1" ht="13.5" customHeight="1">
      <c r="A184" s="19" t="s">
        <v>30</v>
      </c>
      <c r="B184" s="33">
        <f>SUM(C184:J184)</f>
        <v>8</v>
      </c>
      <c r="C184" s="34">
        <v>6</v>
      </c>
      <c r="D184" s="34">
        <v>0</v>
      </c>
      <c r="E184" s="34">
        <v>0</v>
      </c>
      <c r="F184" s="34">
        <v>0</v>
      </c>
      <c r="G184" s="34">
        <v>1</v>
      </c>
      <c r="H184" s="34">
        <v>0</v>
      </c>
      <c r="I184" s="34">
        <v>0</v>
      </c>
      <c r="J184" s="34">
        <v>1</v>
      </c>
      <c r="K184" s="34">
        <v>3</v>
      </c>
      <c r="L184" s="34">
        <v>1</v>
      </c>
      <c r="M184" s="34">
        <v>3</v>
      </c>
      <c r="N184" s="34">
        <v>1</v>
      </c>
      <c r="O184" s="34">
        <v>0</v>
      </c>
      <c r="P184" s="34">
        <v>0</v>
      </c>
      <c r="Q184" s="34">
        <v>0</v>
      </c>
      <c r="R184" s="34">
        <v>0</v>
      </c>
      <c r="S184" s="34">
        <v>0</v>
      </c>
      <c r="T184" s="34">
        <v>0</v>
      </c>
      <c r="U184" s="34">
        <v>0</v>
      </c>
      <c r="V184" s="34">
        <v>84</v>
      </c>
    </row>
    <row r="185" spans="1:22" s="41" customFormat="1" ht="13.5" customHeight="1">
      <c r="A185" s="19" t="s">
        <v>31</v>
      </c>
      <c r="B185" s="33">
        <f aca="true" t="shared" si="13" ref="B185:B201">SUM(C185:J185)</f>
        <v>1</v>
      </c>
      <c r="C185" s="34">
        <v>1</v>
      </c>
      <c r="D185" s="34">
        <v>0</v>
      </c>
      <c r="E185" s="34">
        <v>0</v>
      </c>
      <c r="F185" s="34">
        <v>0</v>
      </c>
      <c r="G185" s="34">
        <v>0</v>
      </c>
      <c r="H185" s="34">
        <v>0</v>
      </c>
      <c r="I185" s="34">
        <v>0</v>
      </c>
      <c r="J185" s="34">
        <v>0</v>
      </c>
      <c r="K185" s="34">
        <v>1</v>
      </c>
      <c r="L185" s="34">
        <v>0</v>
      </c>
      <c r="M185" s="34">
        <v>0</v>
      </c>
      <c r="N185" s="34">
        <v>0</v>
      </c>
      <c r="O185" s="34">
        <v>0</v>
      </c>
      <c r="P185" s="34">
        <v>0</v>
      </c>
      <c r="Q185" s="34">
        <v>0</v>
      </c>
      <c r="R185" s="34">
        <v>0</v>
      </c>
      <c r="S185" s="34">
        <v>0</v>
      </c>
      <c r="T185" s="34">
        <v>0</v>
      </c>
      <c r="U185" s="34">
        <v>0</v>
      </c>
      <c r="V185" s="34">
        <v>3</v>
      </c>
    </row>
    <row r="186" spans="1:22" s="41" customFormat="1" ht="13.5" customHeight="1">
      <c r="A186" s="19" t="s">
        <v>32</v>
      </c>
      <c r="B186" s="33">
        <f t="shared" si="13"/>
        <v>6</v>
      </c>
      <c r="C186" s="34">
        <v>5</v>
      </c>
      <c r="D186" s="34">
        <v>0</v>
      </c>
      <c r="E186" s="34">
        <v>0</v>
      </c>
      <c r="F186" s="34">
        <v>0</v>
      </c>
      <c r="G186" s="34">
        <v>0</v>
      </c>
      <c r="H186" s="34">
        <v>1</v>
      </c>
      <c r="I186" s="34">
        <v>0</v>
      </c>
      <c r="J186" s="34">
        <v>0</v>
      </c>
      <c r="K186" s="34">
        <v>3</v>
      </c>
      <c r="L186" s="34">
        <v>2</v>
      </c>
      <c r="M186" s="34">
        <v>1</v>
      </c>
      <c r="N186" s="34">
        <v>0</v>
      </c>
      <c r="O186" s="34">
        <v>0</v>
      </c>
      <c r="P186" s="34">
        <v>0</v>
      </c>
      <c r="Q186" s="34">
        <v>0</v>
      </c>
      <c r="R186" s="34">
        <v>0</v>
      </c>
      <c r="S186" s="34">
        <v>0</v>
      </c>
      <c r="T186" s="34">
        <v>0</v>
      </c>
      <c r="U186" s="34">
        <v>0</v>
      </c>
      <c r="V186" s="34">
        <v>31</v>
      </c>
    </row>
    <row r="187" spans="1:22" s="41" customFormat="1" ht="13.5" customHeight="1">
      <c r="A187" s="19" t="s">
        <v>33</v>
      </c>
      <c r="B187" s="33">
        <f t="shared" si="13"/>
        <v>77</v>
      </c>
      <c r="C187" s="34">
        <v>41</v>
      </c>
      <c r="D187" s="34">
        <v>0</v>
      </c>
      <c r="E187" s="34">
        <v>0</v>
      </c>
      <c r="F187" s="34">
        <v>0</v>
      </c>
      <c r="G187" s="34">
        <v>0</v>
      </c>
      <c r="H187" s="34">
        <v>36</v>
      </c>
      <c r="I187" s="34">
        <v>0</v>
      </c>
      <c r="J187" s="34">
        <v>0</v>
      </c>
      <c r="K187" s="34">
        <v>53</v>
      </c>
      <c r="L187" s="34">
        <v>13</v>
      </c>
      <c r="M187" s="34">
        <v>9</v>
      </c>
      <c r="N187" s="34">
        <v>0</v>
      </c>
      <c r="O187" s="34">
        <v>2</v>
      </c>
      <c r="P187" s="34">
        <v>0</v>
      </c>
      <c r="Q187" s="34">
        <v>0</v>
      </c>
      <c r="R187" s="34">
        <v>0</v>
      </c>
      <c r="S187" s="34">
        <v>0</v>
      </c>
      <c r="T187" s="34">
        <v>0</v>
      </c>
      <c r="U187" s="34">
        <v>0</v>
      </c>
      <c r="V187" s="34">
        <v>415</v>
      </c>
    </row>
    <row r="188" spans="1:22" s="41" customFormat="1" ht="13.5" customHeight="1">
      <c r="A188" s="19" t="s">
        <v>34</v>
      </c>
      <c r="B188" s="33">
        <f t="shared" si="13"/>
        <v>120</v>
      </c>
      <c r="C188" s="34">
        <v>93</v>
      </c>
      <c r="D188" s="34">
        <v>0</v>
      </c>
      <c r="E188" s="34">
        <v>0</v>
      </c>
      <c r="F188" s="34">
        <v>0</v>
      </c>
      <c r="G188" s="34">
        <v>0</v>
      </c>
      <c r="H188" s="34">
        <v>27</v>
      </c>
      <c r="I188" s="34">
        <v>0</v>
      </c>
      <c r="J188" s="34">
        <v>0</v>
      </c>
      <c r="K188" s="34">
        <v>40</v>
      </c>
      <c r="L188" s="34">
        <v>24</v>
      </c>
      <c r="M188" s="34">
        <v>20</v>
      </c>
      <c r="N188" s="34">
        <v>8</v>
      </c>
      <c r="O188" s="34">
        <v>14</v>
      </c>
      <c r="P188" s="34">
        <v>8</v>
      </c>
      <c r="Q188" s="34">
        <v>2</v>
      </c>
      <c r="R188" s="34">
        <v>1</v>
      </c>
      <c r="S188" s="34">
        <v>3</v>
      </c>
      <c r="T188" s="34">
        <v>0</v>
      </c>
      <c r="U188" s="34">
        <v>0</v>
      </c>
      <c r="V188" s="34">
        <v>4655</v>
      </c>
    </row>
    <row r="189" spans="1:22" s="41" customFormat="1" ht="13.5" customHeight="1">
      <c r="A189" s="19" t="s">
        <v>35</v>
      </c>
      <c r="B189" s="33">
        <f t="shared" si="13"/>
        <v>0</v>
      </c>
      <c r="C189" s="34">
        <v>0</v>
      </c>
      <c r="D189" s="34">
        <v>0</v>
      </c>
      <c r="E189" s="34">
        <v>0</v>
      </c>
      <c r="F189" s="34">
        <v>0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34">
        <v>0</v>
      </c>
      <c r="P189" s="34">
        <v>0</v>
      </c>
      <c r="Q189" s="34">
        <v>0</v>
      </c>
      <c r="R189" s="34">
        <v>0</v>
      </c>
      <c r="S189" s="34">
        <v>0</v>
      </c>
      <c r="T189" s="34">
        <v>0</v>
      </c>
      <c r="U189" s="34">
        <v>0</v>
      </c>
      <c r="V189" s="34">
        <v>0</v>
      </c>
    </row>
    <row r="190" spans="1:22" s="41" customFormat="1" ht="13.5" customHeight="1">
      <c r="A190" s="19" t="s">
        <v>36</v>
      </c>
      <c r="B190" s="33">
        <f t="shared" si="13"/>
        <v>0</v>
      </c>
      <c r="C190" s="34">
        <v>0</v>
      </c>
      <c r="D190" s="34">
        <v>0</v>
      </c>
      <c r="E190" s="34">
        <v>0</v>
      </c>
      <c r="F190" s="34">
        <v>0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34">
        <v>0</v>
      </c>
      <c r="P190" s="34">
        <v>0</v>
      </c>
      <c r="Q190" s="34">
        <v>0</v>
      </c>
      <c r="R190" s="34">
        <v>0</v>
      </c>
      <c r="S190" s="34">
        <v>0</v>
      </c>
      <c r="T190" s="34">
        <v>0</v>
      </c>
      <c r="U190" s="34">
        <v>0</v>
      </c>
      <c r="V190" s="34">
        <v>0</v>
      </c>
    </row>
    <row r="191" spans="1:22" s="41" customFormat="1" ht="13.5" customHeight="1">
      <c r="A191" s="19" t="s">
        <v>37</v>
      </c>
      <c r="B191" s="33">
        <f t="shared" si="13"/>
        <v>24</v>
      </c>
      <c r="C191" s="34">
        <v>18</v>
      </c>
      <c r="D191" s="34">
        <v>0</v>
      </c>
      <c r="E191" s="34">
        <v>0</v>
      </c>
      <c r="F191" s="34">
        <v>0</v>
      </c>
      <c r="G191" s="34">
        <v>0</v>
      </c>
      <c r="H191" s="34">
        <v>6</v>
      </c>
      <c r="I191" s="34">
        <v>0</v>
      </c>
      <c r="J191" s="34">
        <v>0</v>
      </c>
      <c r="K191" s="34">
        <v>7</v>
      </c>
      <c r="L191" s="34">
        <v>8</v>
      </c>
      <c r="M191" s="34">
        <v>3</v>
      </c>
      <c r="N191" s="34">
        <v>4</v>
      </c>
      <c r="O191" s="34">
        <v>2</v>
      </c>
      <c r="P191" s="34">
        <v>0</v>
      </c>
      <c r="Q191" s="34">
        <v>0</v>
      </c>
      <c r="R191" s="34">
        <v>0</v>
      </c>
      <c r="S191" s="34">
        <v>0</v>
      </c>
      <c r="T191" s="34">
        <v>0</v>
      </c>
      <c r="U191" s="34">
        <v>0</v>
      </c>
      <c r="V191" s="34">
        <v>274</v>
      </c>
    </row>
    <row r="192" spans="1:22" s="41" customFormat="1" ht="13.5" customHeight="1">
      <c r="A192" s="19" t="s">
        <v>38</v>
      </c>
      <c r="B192" s="33">
        <f t="shared" si="13"/>
        <v>89</v>
      </c>
      <c r="C192" s="34">
        <v>46</v>
      </c>
      <c r="D192" s="34">
        <v>2</v>
      </c>
      <c r="E192" s="34">
        <v>0</v>
      </c>
      <c r="F192" s="34">
        <v>0</v>
      </c>
      <c r="G192" s="34">
        <v>6</v>
      </c>
      <c r="H192" s="34">
        <v>35</v>
      </c>
      <c r="I192" s="34">
        <v>0</v>
      </c>
      <c r="J192" s="34">
        <v>0</v>
      </c>
      <c r="K192" s="34">
        <v>46</v>
      </c>
      <c r="L192" s="34">
        <v>25</v>
      </c>
      <c r="M192" s="34">
        <v>11</v>
      </c>
      <c r="N192" s="34">
        <v>4</v>
      </c>
      <c r="O192" s="34">
        <v>1</v>
      </c>
      <c r="P192" s="34">
        <v>1</v>
      </c>
      <c r="Q192" s="34">
        <v>1</v>
      </c>
      <c r="R192" s="34">
        <v>0</v>
      </c>
      <c r="S192" s="34">
        <v>0</v>
      </c>
      <c r="T192" s="34">
        <v>0</v>
      </c>
      <c r="U192" s="34">
        <v>0</v>
      </c>
      <c r="V192" s="34">
        <v>759</v>
      </c>
    </row>
    <row r="193" spans="1:22" s="41" customFormat="1" ht="13.5" customHeight="1">
      <c r="A193" s="19" t="s">
        <v>39</v>
      </c>
      <c r="B193" s="33">
        <f t="shared" si="13"/>
        <v>3</v>
      </c>
      <c r="C193" s="34">
        <v>0</v>
      </c>
      <c r="D193" s="34">
        <v>0</v>
      </c>
      <c r="E193" s="34">
        <v>0</v>
      </c>
      <c r="F193" s="34">
        <v>0</v>
      </c>
      <c r="G193" s="34">
        <v>2</v>
      </c>
      <c r="H193" s="34">
        <v>1</v>
      </c>
      <c r="I193" s="34">
        <v>0</v>
      </c>
      <c r="J193" s="34">
        <v>0</v>
      </c>
      <c r="K193" s="34">
        <v>0</v>
      </c>
      <c r="L193" s="34">
        <v>1</v>
      </c>
      <c r="M193" s="34">
        <v>1</v>
      </c>
      <c r="N193" s="34">
        <v>1</v>
      </c>
      <c r="O193" s="34">
        <v>0</v>
      </c>
      <c r="P193" s="34">
        <v>0</v>
      </c>
      <c r="Q193" s="34">
        <v>0</v>
      </c>
      <c r="R193" s="34">
        <v>0</v>
      </c>
      <c r="S193" s="34">
        <v>0</v>
      </c>
      <c r="T193" s="34">
        <v>0</v>
      </c>
      <c r="U193" s="34">
        <v>0</v>
      </c>
      <c r="V193" s="34">
        <v>38</v>
      </c>
    </row>
    <row r="194" spans="1:22" s="41" customFormat="1" ht="13.5" customHeight="1">
      <c r="A194" s="19" t="s">
        <v>40</v>
      </c>
      <c r="B194" s="33">
        <f t="shared" si="13"/>
        <v>15</v>
      </c>
      <c r="C194" s="34">
        <v>11</v>
      </c>
      <c r="D194" s="34">
        <v>1</v>
      </c>
      <c r="E194" s="34">
        <v>0</v>
      </c>
      <c r="F194" s="34">
        <v>0</v>
      </c>
      <c r="G194" s="34">
        <v>0</v>
      </c>
      <c r="H194" s="34">
        <v>3</v>
      </c>
      <c r="I194" s="34">
        <v>0</v>
      </c>
      <c r="J194" s="34">
        <v>0</v>
      </c>
      <c r="K194" s="34">
        <v>12</v>
      </c>
      <c r="L194" s="34">
        <v>2</v>
      </c>
      <c r="M194" s="34">
        <v>0</v>
      </c>
      <c r="N194" s="34">
        <v>0</v>
      </c>
      <c r="O194" s="34">
        <v>0</v>
      </c>
      <c r="P194" s="34">
        <v>0</v>
      </c>
      <c r="Q194" s="34">
        <v>1</v>
      </c>
      <c r="R194" s="34">
        <v>0</v>
      </c>
      <c r="S194" s="34">
        <v>0</v>
      </c>
      <c r="T194" s="34">
        <v>0</v>
      </c>
      <c r="U194" s="34">
        <v>0</v>
      </c>
      <c r="V194" s="34">
        <v>148</v>
      </c>
    </row>
    <row r="195" spans="1:22" s="41" customFormat="1" ht="13.5" customHeight="1">
      <c r="A195" s="19" t="s">
        <v>41</v>
      </c>
      <c r="B195" s="33">
        <f t="shared" si="13"/>
        <v>23</v>
      </c>
      <c r="C195" s="34">
        <v>10</v>
      </c>
      <c r="D195" s="34">
        <v>0</v>
      </c>
      <c r="E195" s="34">
        <v>0</v>
      </c>
      <c r="F195" s="34">
        <v>0</v>
      </c>
      <c r="G195" s="34">
        <v>0</v>
      </c>
      <c r="H195" s="34">
        <v>13</v>
      </c>
      <c r="I195" s="34">
        <v>0</v>
      </c>
      <c r="J195" s="34">
        <v>0</v>
      </c>
      <c r="K195" s="34">
        <v>20</v>
      </c>
      <c r="L195" s="34">
        <v>1</v>
      </c>
      <c r="M195" s="34">
        <v>0</v>
      </c>
      <c r="N195" s="34">
        <v>0</v>
      </c>
      <c r="O195" s="34">
        <v>0</v>
      </c>
      <c r="P195" s="34">
        <v>0</v>
      </c>
      <c r="Q195" s="34">
        <v>0</v>
      </c>
      <c r="R195" s="34">
        <v>1</v>
      </c>
      <c r="S195" s="34">
        <v>0</v>
      </c>
      <c r="T195" s="34">
        <v>0</v>
      </c>
      <c r="U195" s="34">
        <v>1</v>
      </c>
      <c r="V195" s="34">
        <v>424</v>
      </c>
    </row>
    <row r="196" spans="1:22" s="41" customFormat="1" ht="13.5" customHeight="1">
      <c r="A196" s="19" t="s">
        <v>42</v>
      </c>
      <c r="B196" s="33">
        <f t="shared" si="13"/>
        <v>54</v>
      </c>
      <c r="C196" s="34">
        <v>16</v>
      </c>
      <c r="D196" s="34">
        <v>0</v>
      </c>
      <c r="E196" s="34">
        <v>0</v>
      </c>
      <c r="F196" s="34">
        <v>0</v>
      </c>
      <c r="G196" s="34">
        <v>1</v>
      </c>
      <c r="H196" s="34">
        <v>37</v>
      </c>
      <c r="I196" s="34">
        <v>0</v>
      </c>
      <c r="J196" s="34">
        <v>0</v>
      </c>
      <c r="K196" s="34">
        <v>33</v>
      </c>
      <c r="L196" s="34">
        <v>10</v>
      </c>
      <c r="M196" s="34">
        <v>8</v>
      </c>
      <c r="N196" s="34">
        <v>0</v>
      </c>
      <c r="O196" s="34">
        <v>3</v>
      </c>
      <c r="P196" s="34">
        <v>0</v>
      </c>
      <c r="Q196" s="34">
        <v>0</v>
      </c>
      <c r="R196" s="34">
        <v>0</v>
      </c>
      <c r="S196" s="34">
        <v>0</v>
      </c>
      <c r="T196" s="34">
        <v>0</v>
      </c>
      <c r="U196" s="34">
        <v>0</v>
      </c>
      <c r="V196" s="34">
        <v>374</v>
      </c>
    </row>
    <row r="197" spans="1:22" s="41" customFormat="1" ht="13.5" customHeight="1">
      <c r="A197" s="19" t="s">
        <v>43</v>
      </c>
      <c r="B197" s="33">
        <f t="shared" si="13"/>
        <v>32</v>
      </c>
      <c r="C197" s="34">
        <v>10</v>
      </c>
      <c r="D197" s="34">
        <v>0</v>
      </c>
      <c r="E197" s="34">
        <v>0</v>
      </c>
      <c r="F197" s="34">
        <v>0</v>
      </c>
      <c r="G197" s="34">
        <v>2</v>
      </c>
      <c r="H197" s="34">
        <v>20</v>
      </c>
      <c r="I197" s="34">
        <v>0</v>
      </c>
      <c r="J197" s="34">
        <v>0</v>
      </c>
      <c r="K197" s="34">
        <v>24</v>
      </c>
      <c r="L197" s="34">
        <v>2</v>
      </c>
      <c r="M197" s="34">
        <v>3</v>
      </c>
      <c r="N197" s="34">
        <v>1</v>
      </c>
      <c r="O197" s="34">
        <v>0</v>
      </c>
      <c r="P197" s="34">
        <v>2</v>
      </c>
      <c r="Q197" s="34">
        <v>0</v>
      </c>
      <c r="R197" s="34">
        <v>0</v>
      </c>
      <c r="S197" s="34">
        <v>0</v>
      </c>
      <c r="T197" s="34">
        <v>0</v>
      </c>
      <c r="U197" s="34">
        <v>0</v>
      </c>
      <c r="V197" s="34">
        <v>283</v>
      </c>
    </row>
    <row r="198" spans="1:22" s="41" customFormat="1" ht="13.5" customHeight="1">
      <c r="A198" s="20" t="s">
        <v>16</v>
      </c>
      <c r="B198" s="33">
        <f t="shared" si="13"/>
        <v>23</v>
      </c>
      <c r="C198" s="34">
        <v>3</v>
      </c>
      <c r="D198" s="34">
        <v>0</v>
      </c>
      <c r="E198" s="34">
        <v>0</v>
      </c>
      <c r="F198" s="34">
        <v>0</v>
      </c>
      <c r="G198" s="34">
        <v>2</v>
      </c>
      <c r="H198" s="34">
        <v>18</v>
      </c>
      <c r="I198" s="34">
        <v>0</v>
      </c>
      <c r="J198" s="34">
        <v>0</v>
      </c>
      <c r="K198" s="34">
        <v>18</v>
      </c>
      <c r="L198" s="34">
        <v>3</v>
      </c>
      <c r="M198" s="34">
        <v>2</v>
      </c>
      <c r="N198" s="34">
        <v>0</v>
      </c>
      <c r="O198" s="34">
        <v>0</v>
      </c>
      <c r="P198" s="34">
        <v>0</v>
      </c>
      <c r="Q198" s="34">
        <v>0</v>
      </c>
      <c r="R198" s="34">
        <v>0</v>
      </c>
      <c r="S198" s="34">
        <v>0</v>
      </c>
      <c r="T198" s="34">
        <v>0</v>
      </c>
      <c r="U198" s="34">
        <v>0</v>
      </c>
      <c r="V198" s="34">
        <v>76</v>
      </c>
    </row>
    <row r="199" spans="1:22" s="41" customFormat="1" ht="13.5" customHeight="1">
      <c r="A199" s="20" t="s">
        <v>15</v>
      </c>
      <c r="B199" s="33">
        <f t="shared" si="13"/>
        <v>26</v>
      </c>
      <c r="C199" s="34">
        <v>3</v>
      </c>
      <c r="D199" s="34">
        <v>0</v>
      </c>
      <c r="E199" s="34">
        <v>0</v>
      </c>
      <c r="F199" s="34">
        <v>0</v>
      </c>
      <c r="G199" s="34">
        <v>8</v>
      </c>
      <c r="H199" s="34">
        <v>15</v>
      </c>
      <c r="I199" s="34">
        <v>0</v>
      </c>
      <c r="J199" s="34">
        <v>0</v>
      </c>
      <c r="K199" s="34">
        <v>11</v>
      </c>
      <c r="L199" s="34">
        <v>6</v>
      </c>
      <c r="M199" s="34">
        <v>8</v>
      </c>
      <c r="N199" s="34">
        <v>0</v>
      </c>
      <c r="O199" s="34">
        <v>1</v>
      </c>
      <c r="P199" s="34">
        <v>0</v>
      </c>
      <c r="Q199" s="34">
        <v>0</v>
      </c>
      <c r="R199" s="34">
        <v>0</v>
      </c>
      <c r="S199" s="34">
        <v>0</v>
      </c>
      <c r="T199" s="34">
        <v>0</v>
      </c>
      <c r="U199" s="34">
        <v>0</v>
      </c>
      <c r="V199" s="34">
        <v>213</v>
      </c>
    </row>
    <row r="200" spans="1:22" s="41" customFormat="1" ht="13.5" customHeight="1">
      <c r="A200" s="20" t="s">
        <v>17</v>
      </c>
      <c r="B200" s="33">
        <f t="shared" si="13"/>
        <v>4</v>
      </c>
      <c r="C200" s="34">
        <v>1</v>
      </c>
      <c r="D200" s="34">
        <v>0</v>
      </c>
      <c r="E200" s="34">
        <v>0</v>
      </c>
      <c r="F200" s="34">
        <v>0</v>
      </c>
      <c r="G200" s="34">
        <v>2</v>
      </c>
      <c r="H200" s="34">
        <v>1</v>
      </c>
      <c r="I200" s="34">
        <v>0</v>
      </c>
      <c r="J200" s="34">
        <v>0</v>
      </c>
      <c r="K200" s="34">
        <v>1</v>
      </c>
      <c r="L200" s="34">
        <v>1</v>
      </c>
      <c r="M200" s="34">
        <v>2</v>
      </c>
      <c r="N200" s="34">
        <v>0</v>
      </c>
      <c r="O200" s="34">
        <v>0</v>
      </c>
      <c r="P200" s="34">
        <v>0</v>
      </c>
      <c r="Q200" s="34">
        <v>0</v>
      </c>
      <c r="R200" s="34">
        <v>0</v>
      </c>
      <c r="S200" s="34">
        <v>0</v>
      </c>
      <c r="T200" s="34">
        <v>0</v>
      </c>
      <c r="U200" s="34">
        <v>0</v>
      </c>
      <c r="V200" s="34">
        <v>32</v>
      </c>
    </row>
    <row r="201" spans="1:22" s="41" customFormat="1" ht="13.5" customHeight="1">
      <c r="A201" s="22" t="s">
        <v>44</v>
      </c>
      <c r="B201" s="35">
        <f t="shared" si="13"/>
        <v>35</v>
      </c>
      <c r="C201" s="40">
        <v>15</v>
      </c>
      <c r="D201" s="40">
        <v>0</v>
      </c>
      <c r="E201" s="40">
        <v>0</v>
      </c>
      <c r="F201" s="40">
        <v>0</v>
      </c>
      <c r="G201" s="40">
        <v>13</v>
      </c>
      <c r="H201" s="40">
        <v>6</v>
      </c>
      <c r="I201" s="40">
        <v>0</v>
      </c>
      <c r="J201" s="40">
        <v>1</v>
      </c>
      <c r="K201" s="40">
        <v>21</v>
      </c>
      <c r="L201" s="40">
        <v>6</v>
      </c>
      <c r="M201" s="40">
        <v>6</v>
      </c>
      <c r="N201" s="40">
        <v>1</v>
      </c>
      <c r="O201" s="40">
        <v>1</v>
      </c>
      <c r="P201" s="40">
        <v>0</v>
      </c>
      <c r="Q201" s="40">
        <v>0</v>
      </c>
      <c r="R201" s="40">
        <v>0</v>
      </c>
      <c r="S201" s="40">
        <v>0</v>
      </c>
      <c r="T201" s="40">
        <v>0</v>
      </c>
      <c r="U201" s="40">
        <v>0</v>
      </c>
      <c r="V201" s="40">
        <v>228</v>
      </c>
    </row>
    <row r="202" spans="1:22" ht="13.5" customHeight="1">
      <c r="A202" s="20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ht="13.5" customHeight="1">
      <c r="A203" s="20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</row>
    <row r="204" spans="1:22" ht="13.5" customHeight="1">
      <c r="A204" s="20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</row>
    <row r="205" spans="1:22" ht="13.5" customHeight="1">
      <c r="A205" s="20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</row>
    <row r="206" spans="1:22" ht="13.5" customHeight="1">
      <c r="A206" s="20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6" ht="12">
      <c r="A207" s="8"/>
      <c r="F207" s="1"/>
    </row>
    <row r="208" spans="1:21" ht="13.5">
      <c r="A208" s="26" t="s">
        <v>4</v>
      </c>
      <c r="B208" s="6"/>
      <c r="C208" s="6"/>
      <c r="D208" s="6"/>
      <c r="E208" s="6"/>
      <c r="F208" s="6"/>
      <c r="G208" s="6"/>
      <c r="H208" s="6"/>
      <c r="I208" s="6"/>
      <c r="J208" s="6"/>
      <c r="K208" s="2"/>
      <c r="L208" s="2"/>
      <c r="M208" s="2"/>
      <c r="N208" s="2"/>
      <c r="O208" s="2"/>
      <c r="P208" s="2"/>
      <c r="Q208" s="2"/>
      <c r="R208" s="2"/>
      <c r="S208" s="2"/>
      <c r="T208" s="1"/>
      <c r="U208" s="1"/>
    </row>
    <row r="209" spans="1:22" ht="13.5">
      <c r="A209" s="44" t="s">
        <v>54</v>
      </c>
      <c r="B209" s="47" t="s">
        <v>18</v>
      </c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9"/>
      <c r="V209" s="47" t="s">
        <v>19</v>
      </c>
    </row>
    <row r="210" spans="1:22" ht="13.5" customHeight="1">
      <c r="A210" s="45"/>
      <c r="B210" s="50" t="s">
        <v>1</v>
      </c>
      <c r="C210" s="47" t="s">
        <v>55</v>
      </c>
      <c r="D210" s="48"/>
      <c r="E210" s="48"/>
      <c r="F210" s="48"/>
      <c r="G210" s="48"/>
      <c r="H210" s="48"/>
      <c r="I210" s="48"/>
      <c r="J210" s="48"/>
      <c r="K210" s="53" t="s">
        <v>2</v>
      </c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2"/>
    </row>
    <row r="211" spans="1:22" ht="27">
      <c r="A211" s="46"/>
      <c r="B211" s="51"/>
      <c r="C211" s="14" t="s">
        <v>10</v>
      </c>
      <c r="D211" s="43" t="s">
        <v>56</v>
      </c>
      <c r="E211" s="15" t="s">
        <v>11</v>
      </c>
      <c r="F211" s="15" t="s">
        <v>12</v>
      </c>
      <c r="G211" s="12" t="s">
        <v>20</v>
      </c>
      <c r="H211" s="14" t="s">
        <v>9</v>
      </c>
      <c r="I211" s="16" t="s">
        <v>13</v>
      </c>
      <c r="J211" s="12" t="s">
        <v>14</v>
      </c>
      <c r="K211" s="24" t="s">
        <v>50</v>
      </c>
      <c r="L211" s="24" t="s">
        <v>51</v>
      </c>
      <c r="M211" s="24" t="s">
        <v>52</v>
      </c>
      <c r="N211" s="24" t="s">
        <v>21</v>
      </c>
      <c r="O211" s="24" t="s">
        <v>22</v>
      </c>
      <c r="P211" s="24" t="s">
        <v>23</v>
      </c>
      <c r="Q211" s="25" t="s">
        <v>24</v>
      </c>
      <c r="R211" s="25" t="s">
        <v>25</v>
      </c>
      <c r="S211" s="25" t="s">
        <v>53</v>
      </c>
      <c r="T211" s="25" t="s">
        <v>26</v>
      </c>
      <c r="U211" s="17" t="s">
        <v>27</v>
      </c>
      <c r="V211" s="27" t="s">
        <v>28</v>
      </c>
    </row>
    <row r="212" spans="1:22" ht="13.5" customHeight="1">
      <c r="A212" s="10"/>
      <c r="B212" s="37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9"/>
      <c r="T212" s="38"/>
      <c r="U212" s="38"/>
      <c r="V212" s="38"/>
    </row>
    <row r="213" spans="1:22" s="5" customFormat="1" ht="13.5" customHeight="1">
      <c r="A213" s="18" t="s">
        <v>29</v>
      </c>
      <c r="B213" s="31">
        <f>SUM(B215:B232)</f>
        <v>215</v>
      </c>
      <c r="C213" s="32">
        <f>SUM(C215:C232)</f>
        <v>75</v>
      </c>
      <c r="D213" s="32">
        <f aca="true" t="shared" si="14" ref="D213:V213">SUM(D215:D232)</f>
        <v>1</v>
      </c>
      <c r="E213" s="32">
        <f t="shared" si="14"/>
        <v>0</v>
      </c>
      <c r="F213" s="32">
        <f t="shared" si="14"/>
        <v>0</v>
      </c>
      <c r="G213" s="32">
        <f t="shared" si="14"/>
        <v>20</v>
      </c>
      <c r="H213" s="32">
        <f t="shared" si="14"/>
        <v>118</v>
      </c>
      <c r="I213" s="32">
        <f t="shared" si="14"/>
        <v>0</v>
      </c>
      <c r="J213" s="32">
        <f t="shared" si="14"/>
        <v>1</v>
      </c>
      <c r="K213" s="32">
        <f t="shared" si="14"/>
        <v>141</v>
      </c>
      <c r="L213" s="32">
        <f t="shared" si="14"/>
        <v>36</v>
      </c>
      <c r="M213" s="32">
        <f t="shared" si="14"/>
        <v>20</v>
      </c>
      <c r="N213" s="32">
        <f t="shared" si="14"/>
        <v>7</v>
      </c>
      <c r="O213" s="32">
        <f t="shared" si="14"/>
        <v>4</v>
      </c>
      <c r="P213" s="32">
        <f t="shared" si="14"/>
        <v>5</v>
      </c>
      <c r="Q213" s="32">
        <f t="shared" si="14"/>
        <v>2</v>
      </c>
      <c r="R213" s="32">
        <f t="shared" si="14"/>
        <v>0</v>
      </c>
      <c r="S213" s="32">
        <f t="shared" si="14"/>
        <v>0</v>
      </c>
      <c r="T213" s="32">
        <f t="shared" si="14"/>
        <v>0</v>
      </c>
      <c r="U213" s="32">
        <f t="shared" si="14"/>
        <v>0</v>
      </c>
      <c r="V213" s="32">
        <f t="shared" si="14"/>
        <v>1752</v>
      </c>
    </row>
    <row r="214" spans="1:22" ht="13.5" customHeight="1">
      <c r="A214" s="19"/>
      <c r="B214" s="31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</row>
    <row r="215" spans="1:22" s="41" customFormat="1" ht="13.5" customHeight="1">
      <c r="A215" s="19" t="s">
        <v>30</v>
      </c>
      <c r="B215" s="33">
        <f>SUM(C215:J215)</f>
        <v>5</v>
      </c>
      <c r="C215" s="34">
        <v>4</v>
      </c>
      <c r="D215" s="34">
        <v>0</v>
      </c>
      <c r="E215" s="34">
        <v>0</v>
      </c>
      <c r="F215" s="34">
        <v>0</v>
      </c>
      <c r="G215" s="34">
        <v>1</v>
      </c>
      <c r="H215" s="34">
        <v>0</v>
      </c>
      <c r="I215" s="34">
        <v>0</v>
      </c>
      <c r="J215" s="34">
        <v>0</v>
      </c>
      <c r="K215" s="34">
        <v>3</v>
      </c>
      <c r="L215" s="34">
        <v>1</v>
      </c>
      <c r="M215" s="34">
        <v>1</v>
      </c>
      <c r="N215" s="34">
        <v>0</v>
      </c>
      <c r="O215" s="34">
        <v>0</v>
      </c>
      <c r="P215" s="34">
        <v>0</v>
      </c>
      <c r="Q215" s="34">
        <v>0</v>
      </c>
      <c r="R215" s="34">
        <v>0</v>
      </c>
      <c r="S215" s="34">
        <v>0</v>
      </c>
      <c r="T215" s="34">
        <v>0</v>
      </c>
      <c r="U215" s="34">
        <v>0</v>
      </c>
      <c r="V215" s="34">
        <v>23</v>
      </c>
    </row>
    <row r="216" spans="1:22" s="41" customFormat="1" ht="13.5" customHeight="1">
      <c r="A216" s="19" t="s">
        <v>31</v>
      </c>
      <c r="B216" s="33">
        <f aca="true" t="shared" si="15" ref="B216:B232">SUM(C216:J216)</f>
        <v>0</v>
      </c>
      <c r="C216" s="34">
        <v>0</v>
      </c>
      <c r="D216" s="34">
        <v>0</v>
      </c>
      <c r="E216" s="34">
        <v>0</v>
      </c>
      <c r="F216" s="34">
        <v>0</v>
      </c>
      <c r="G216" s="34">
        <v>0</v>
      </c>
      <c r="H216" s="34">
        <v>0</v>
      </c>
      <c r="I216" s="34">
        <v>0</v>
      </c>
      <c r="J216" s="34">
        <v>0</v>
      </c>
      <c r="K216" s="34">
        <v>0</v>
      </c>
      <c r="L216" s="34">
        <v>0</v>
      </c>
      <c r="M216" s="34">
        <v>0</v>
      </c>
      <c r="N216" s="34">
        <v>0</v>
      </c>
      <c r="O216" s="34">
        <v>0</v>
      </c>
      <c r="P216" s="34">
        <v>0</v>
      </c>
      <c r="Q216" s="34">
        <v>0</v>
      </c>
      <c r="R216" s="34">
        <v>0</v>
      </c>
      <c r="S216" s="34">
        <v>0</v>
      </c>
      <c r="T216" s="34">
        <v>0</v>
      </c>
      <c r="U216" s="34">
        <v>0</v>
      </c>
      <c r="V216" s="34">
        <v>0</v>
      </c>
    </row>
    <row r="217" spans="1:22" s="41" customFormat="1" ht="13.5" customHeight="1">
      <c r="A217" s="19" t="s">
        <v>32</v>
      </c>
      <c r="B217" s="33">
        <f t="shared" si="15"/>
        <v>4</v>
      </c>
      <c r="C217" s="34">
        <v>4</v>
      </c>
      <c r="D217" s="34">
        <v>0</v>
      </c>
      <c r="E217" s="34">
        <v>0</v>
      </c>
      <c r="F217" s="34">
        <v>0</v>
      </c>
      <c r="G217" s="34">
        <v>0</v>
      </c>
      <c r="H217" s="34">
        <v>0</v>
      </c>
      <c r="I217" s="34">
        <v>0</v>
      </c>
      <c r="J217" s="34">
        <v>0</v>
      </c>
      <c r="K217" s="34">
        <v>1</v>
      </c>
      <c r="L217" s="34">
        <v>3</v>
      </c>
      <c r="M217" s="34">
        <v>0</v>
      </c>
      <c r="N217" s="34">
        <v>0</v>
      </c>
      <c r="O217" s="34">
        <v>0</v>
      </c>
      <c r="P217" s="34">
        <v>0</v>
      </c>
      <c r="Q217" s="34">
        <v>0</v>
      </c>
      <c r="R217" s="34">
        <v>0</v>
      </c>
      <c r="S217" s="34">
        <v>0</v>
      </c>
      <c r="T217" s="34">
        <v>0</v>
      </c>
      <c r="U217" s="34">
        <v>0</v>
      </c>
      <c r="V217" s="34">
        <v>19</v>
      </c>
    </row>
    <row r="218" spans="1:22" s="41" customFormat="1" ht="13.5" customHeight="1">
      <c r="A218" s="19" t="s">
        <v>33</v>
      </c>
      <c r="B218" s="33">
        <f t="shared" si="15"/>
        <v>31</v>
      </c>
      <c r="C218" s="34">
        <v>11</v>
      </c>
      <c r="D218" s="34">
        <v>0</v>
      </c>
      <c r="E218" s="34">
        <v>0</v>
      </c>
      <c r="F218" s="34">
        <v>0</v>
      </c>
      <c r="G218" s="34">
        <v>0</v>
      </c>
      <c r="H218" s="34">
        <v>20</v>
      </c>
      <c r="I218" s="34">
        <v>0</v>
      </c>
      <c r="J218" s="34">
        <v>0</v>
      </c>
      <c r="K218" s="34">
        <v>22</v>
      </c>
      <c r="L218" s="34">
        <v>5</v>
      </c>
      <c r="M218" s="34">
        <v>4</v>
      </c>
      <c r="N218" s="34">
        <v>0</v>
      </c>
      <c r="O218" s="34">
        <v>0</v>
      </c>
      <c r="P218" s="34">
        <v>0</v>
      </c>
      <c r="Q218" s="34">
        <v>0</v>
      </c>
      <c r="R218" s="34">
        <v>0</v>
      </c>
      <c r="S218" s="34">
        <v>0</v>
      </c>
      <c r="T218" s="34">
        <v>0</v>
      </c>
      <c r="U218" s="34">
        <v>0</v>
      </c>
      <c r="V218" s="34">
        <v>132</v>
      </c>
    </row>
    <row r="219" spans="1:22" s="41" customFormat="1" ht="13.5" customHeight="1">
      <c r="A219" s="19" t="s">
        <v>34</v>
      </c>
      <c r="B219" s="33">
        <f t="shared" si="15"/>
        <v>38</v>
      </c>
      <c r="C219" s="34">
        <v>23</v>
      </c>
      <c r="D219" s="34">
        <v>0</v>
      </c>
      <c r="E219" s="34">
        <v>0</v>
      </c>
      <c r="F219" s="34">
        <v>0</v>
      </c>
      <c r="G219" s="34">
        <v>0</v>
      </c>
      <c r="H219" s="34">
        <v>15</v>
      </c>
      <c r="I219" s="34">
        <v>0</v>
      </c>
      <c r="J219" s="34">
        <v>0</v>
      </c>
      <c r="K219" s="34">
        <v>22</v>
      </c>
      <c r="L219" s="34">
        <v>3</v>
      </c>
      <c r="M219" s="34">
        <v>7</v>
      </c>
      <c r="N219" s="34">
        <v>2</v>
      </c>
      <c r="O219" s="34">
        <v>2</v>
      </c>
      <c r="P219" s="34">
        <v>0</v>
      </c>
      <c r="Q219" s="34">
        <v>2</v>
      </c>
      <c r="R219" s="34">
        <v>0</v>
      </c>
      <c r="S219" s="34">
        <v>0</v>
      </c>
      <c r="T219" s="34">
        <v>0</v>
      </c>
      <c r="U219" s="34">
        <v>0</v>
      </c>
      <c r="V219" s="34">
        <v>646</v>
      </c>
    </row>
    <row r="220" spans="1:22" s="41" customFormat="1" ht="13.5" customHeight="1">
      <c r="A220" s="19" t="s">
        <v>35</v>
      </c>
      <c r="B220" s="33">
        <f t="shared" si="15"/>
        <v>0</v>
      </c>
      <c r="C220" s="34">
        <v>0</v>
      </c>
      <c r="D220" s="34">
        <v>0</v>
      </c>
      <c r="E220" s="34">
        <v>0</v>
      </c>
      <c r="F220" s="34">
        <v>0</v>
      </c>
      <c r="G220" s="34">
        <v>0</v>
      </c>
      <c r="H220" s="34">
        <v>0</v>
      </c>
      <c r="I220" s="34">
        <v>0</v>
      </c>
      <c r="J220" s="34">
        <v>0</v>
      </c>
      <c r="K220" s="34">
        <v>0</v>
      </c>
      <c r="L220" s="34">
        <v>0</v>
      </c>
      <c r="M220" s="34">
        <v>0</v>
      </c>
      <c r="N220" s="34">
        <v>0</v>
      </c>
      <c r="O220" s="34">
        <v>0</v>
      </c>
      <c r="P220" s="34">
        <v>0</v>
      </c>
      <c r="Q220" s="34">
        <v>0</v>
      </c>
      <c r="R220" s="34">
        <v>0</v>
      </c>
      <c r="S220" s="34">
        <v>0</v>
      </c>
      <c r="T220" s="34">
        <v>0</v>
      </c>
      <c r="U220" s="34">
        <v>0</v>
      </c>
      <c r="V220" s="34">
        <v>0</v>
      </c>
    </row>
    <row r="221" spans="1:22" s="41" customFormat="1" ht="13.5" customHeight="1">
      <c r="A221" s="19" t="s">
        <v>36</v>
      </c>
      <c r="B221" s="33">
        <f t="shared" si="15"/>
        <v>0</v>
      </c>
      <c r="C221" s="34">
        <v>0</v>
      </c>
      <c r="D221" s="34">
        <v>0</v>
      </c>
      <c r="E221" s="34">
        <v>0</v>
      </c>
      <c r="F221" s="34">
        <v>0</v>
      </c>
      <c r="G221" s="34">
        <v>0</v>
      </c>
      <c r="H221" s="34">
        <v>0</v>
      </c>
      <c r="I221" s="34">
        <v>0</v>
      </c>
      <c r="J221" s="34">
        <v>0</v>
      </c>
      <c r="K221" s="34">
        <v>0</v>
      </c>
      <c r="L221" s="34">
        <v>0</v>
      </c>
      <c r="M221" s="34">
        <v>0</v>
      </c>
      <c r="N221" s="34">
        <v>0</v>
      </c>
      <c r="O221" s="34">
        <v>0</v>
      </c>
      <c r="P221" s="34">
        <v>0</v>
      </c>
      <c r="Q221" s="34">
        <v>0</v>
      </c>
      <c r="R221" s="34">
        <v>0</v>
      </c>
      <c r="S221" s="34">
        <v>0</v>
      </c>
      <c r="T221" s="34">
        <v>0</v>
      </c>
      <c r="U221" s="34">
        <v>0</v>
      </c>
      <c r="V221" s="34">
        <v>0</v>
      </c>
    </row>
    <row r="222" spans="1:22" s="41" customFormat="1" ht="13.5" customHeight="1">
      <c r="A222" s="19" t="s">
        <v>37</v>
      </c>
      <c r="B222" s="33">
        <f t="shared" si="15"/>
        <v>6</v>
      </c>
      <c r="C222" s="34">
        <v>2</v>
      </c>
      <c r="D222" s="34">
        <v>1</v>
      </c>
      <c r="E222" s="34">
        <v>0</v>
      </c>
      <c r="F222" s="34">
        <v>0</v>
      </c>
      <c r="G222" s="34">
        <v>0</v>
      </c>
      <c r="H222" s="34">
        <v>3</v>
      </c>
      <c r="I222" s="34">
        <v>0</v>
      </c>
      <c r="J222" s="34">
        <v>0</v>
      </c>
      <c r="K222" s="34">
        <v>5</v>
      </c>
      <c r="L222" s="34">
        <v>1</v>
      </c>
      <c r="M222" s="34">
        <v>0</v>
      </c>
      <c r="N222" s="34">
        <v>0</v>
      </c>
      <c r="O222" s="34">
        <v>0</v>
      </c>
      <c r="P222" s="34">
        <v>0</v>
      </c>
      <c r="Q222" s="34">
        <v>0</v>
      </c>
      <c r="R222" s="34">
        <v>0</v>
      </c>
      <c r="S222" s="34">
        <v>0</v>
      </c>
      <c r="T222" s="34">
        <v>0</v>
      </c>
      <c r="U222" s="34">
        <v>0</v>
      </c>
      <c r="V222" s="34">
        <v>16</v>
      </c>
    </row>
    <row r="223" spans="1:22" s="41" customFormat="1" ht="13.5" customHeight="1">
      <c r="A223" s="19" t="s">
        <v>38</v>
      </c>
      <c r="B223" s="33">
        <f t="shared" si="15"/>
        <v>42</v>
      </c>
      <c r="C223" s="34">
        <v>12</v>
      </c>
      <c r="D223" s="34">
        <v>0</v>
      </c>
      <c r="E223" s="34">
        <v>0</v>
      </c>
      <c r="F223" s="34">
        <v>0</v>
      </c>
      <c r="G223" s="34">
        <v>1</v>
      </c>
      <c r="H223" s="34">
        <v>29</v>
      </c>
      <c r="I223" s="34">
        <v>0</v>
      </c>
      <c r="J223" s="34">
        <v>0</v>
      </c>
      <c r="K223" s="34">
        <v>27</v>
      </c>
      <c r="L223" s="34">
        <v>9</v>
      </c>
      <c r="M223" s="34">
        <v>4</v>
      </c>
      <c r="N223" s="34">
        <v>2</v>
      </c>
      <c r="O223" s="34">
        <v>0</v>
      </c>
      <c r="P223" s="34">
        <v>0</v>
      </c>
      <c r="Q223" s="34">
        <v>0</v>
      </c>
      <c r="R223" s="34">
        <v>0</v>
      </c>
      <c r="S223" s="34">
        <v>0</v>
      </c>
      <c r="T223" s="34">
        <v>0</v>
      </c>
      <c r="U223" s="34">
        <v>0</v>
      </c>
      <c r="V223" s="34">
        <v>210</v>
      </c>
    </row>
    <row r="224" spans="1:22" s="41" customFormat="1" ht="13.5" customHeight="1">
      <c r="A224" s="19" t="s">
        <v>39</v>
      </c>
      <c r="B224" s="33">
        <f t="shared" si="15"/>
        <v>0</v>
      </c>
      <c r="C224" s="34">
        <v>0</v>
      </c>
      <c r="D224" s="34">
        <v>0</v>
      </c>
      <c r="E224" s="34">
        <v>0</v>
      </c>
      <c r="F224" s="34">
        <v>0</v>
      </c>
      <c r="G224" s="34">
        <v>0</v>
      </c>
      <c r="H224" s="34">
        <v>0</v>
      </c>
      <c r="I224" s="34">
        <v>0</v>
      </c>
      <c r="J224" s="34">
        <v>0</v>
      </c>
      <c r="K224" s="34">
        <v>0</v>
      </c>
      <c r="L224" s="34">
        <v>0</v>
      </c>
      <c r="M224" s="34">
        <v>0</v>
      </c>
      <c r="N224" s="34">
        <v>0</v>
      </c>
      <c r="O224" s="34">
        <v>0</v>
      </c>
      <c r="P224" s="34">
        <v>0</v>
      </c>
      <c r="Q224" s="34">
        <v>0</v>
      </c>
      <c r="R224" s="34">
        <v>0</v>
      </c>
      <c r="S224" s="34">
        <v>0</v>
      </c>
      <c r="T224" s="34">
        <v>0</v>
      </c>
      <c r="U224" s="34">
        <v>0</v>
      </c>
      <c r="V224" s="34">
        <v>0</v>
      </c>
    </row>
    <row r="225" spans="1:22" s="41" customFormat="1" ht="13.5" customHeight="1">
      <c r="A225" s="19" t="s">
        <v>40</v>
      </c>
      <c r="B225" s="33">
        <f t="shared" si="15"/>
        <v>2</v>
      </c>
      <c r="C225" s="34">
        <v>1</v>
      </c>
      <c r="D225" s="34">
        <v>0</v>
      </c>
      <c r="E225" s="34">
        <v>0</v>
      </c>
      <c r="F225" s="34">
        <v>0</v>
      </c>
      <c r="G225" s="34">
        <v>0</v>
      </c>
      <c r="H225" s="34">
        <v>1</v>
      </c>
      <c r="I225" s="34">
        <v>0</v>
      </c>
      <c r="J225" s="34">
        <v>0</v>
      </c>
      <c r="K225" s="34">
        <v>2</v>
      </c>
      <c r="L225" s="34">
        <v>0</v>
      </c>
      <c r="M225" s="34">
        <v>0</v>
      </c>
      <c r="N225" s="34">
        <v>0</v>
      </c>
      <c r="O225" s="34">
        <v>0</v>
      </c>
      <c r="P225" s="34">
        <v>0</v>
      </c>
      <c r="Q225" s="34">
        <v>0</v>
      </c>
      <c r="R225" s="34">
        <v>0</v>
      </c>
      <c r="S225" s="34">
        <v>0</v>
      </c>
      <c r="T225" s="34">
        <v>0</v>
      </c>
      <c r="U225" s="34">
        <v>0</v>
      </c>
      <c r="V225" s="34">
        <v>3</v>
      </c>
    </row>
    <row r="226" spans="1:22" s="41" customFormat="1" ht="13.5" customHeight="1">
      <c r="A226" s="19" t="s">
        <v>41</v>
      </c>
      <c r="B226" s="33">
        <f t="shared" si="15"/>
        <v>10</v>
      </c>
      <c r="C226" s="34">
        <v>1</v>
      </c>
      <c r="D226" s="34">
        <v>0</v>
      </c>
      <c r="E226" s="34">
        <v>0</v>
      </c>
      <c r="F226" s="34">
        <v>0</v>
      </c>
      <c r="G226" s="34">
        <v>0</v>
      </c>
      <c r="H226" s="34">
        <v>9</v>
      </c>
      <c r="I226" s="34">
        <v>0</v>
      </c>
      <c r="J226" s="34">
        <v>0</v>
      </c>
      <c r="K226" s="34">
        <v>8</v>
      </c>
      <c r="L226" s="34">
        <v>1</v>
      </c>
      <c r="M226" s="34">
        <v>1</v>
      </c>
      <c r="N226" s="34">
        <v>0</v>
      </c>
      <c r="O226" s="34">
        <v>0</v>
      </c>
      <c r="P226" s="34">
        <v>0</v>
      </c>
      <c r="Q226" s="34">
        <v>0</v>
      </c>
      <c r="R226" s="34">
        <v>0</v>
      </c>
      <c r="S226" s="34">
        <v>0</v>
      </c>
      <c r="T226" s="34">
        <v>0</v>
      </c>
      <c r="U226" s="34">
        <v>0</v>
      </c>
      <c r="V226" s="34">
        <v>30</v>
      </c>
    </row>
    <row r="227" spans="1:22" s="41" customFormat="1" ht="13.5" customHeight="1">
      <c r="A227" s="19" t="s">
        <v>42</v>
      </c>
      <c r="B227" s="33">
        <f t="shared" si="15"/>
        <v>20</v>
      </c>
      <c r="C227" s="34">
        <v>9</v>
      </c>
      <c r="D227" s="34">
        <v>0</v>
      </c>
      <c r="E227" s="34">
        <v>0</v>
      </c>
      <c r="F227" s="34">
        <v>0</v>
      </c>
      <c r="G227" s="34">
        <v>0</v>
      </c>
      <c r="H227" s="34">
        <v>11</v>
      </c>
      <c r="I227" s="34">
        <v>0</v>
      </c>
      <c r="J227" s="34">
        <v>0</v>
      </c>
      <c r="K227" s="34">
        <v>10</v>
      </c>
      <c r="L227" s="34">
        <v>6</v>
      </c>
      <c r="M227" s="34">
        <v>2</v>
      </c>
      <c r="N227" s="34">
        <v>2</v>
      </c>
      <c r="O227" s="34">
        <v>0</v>
      </c>
      <c r="P227" s="34">
        <v>0</v>
      </c>
      <c r="Q227" s="34">
        <v>0</v>
      </c>
      <c r="R227" s="34">
        <v>0</v>
      </c>
      <c r="S227" s="34">
        <v>0</v>
      </c>
      <c r="T227" s="34">
        <v>0</v>
      </c>
      <c r="U227" s="34">
        <v>0</v>
      </c>
      <c r="V227" s="34">
        <v>139</v>
      </c>
    </row>
    <row r="228" spans="1:22" s="41" customFormat="1" ht="13.5" customHeight="1">
      <c r="A228" s="19" t="s">
        <v>43</v>
      </c>
      <c r="B228" s="33">
        <f t="shared" si="15"/>
        <v>16</v>
      </c>
      <c r="C228" s="34">
        <v>4</v>
      </c>
      <c r="D228" s="34">
        <v>0</v>
      </c>
      <c r="E228" s="34">
        <v>0</v>
      </c>
      <c r="F228" s="34">
        <v>0</v>
      </c>
      <c r="G228" s="34">
        <v>0</v>
      </c>
      <c r="H228" s="34">
        <v>12</v>
      </c>
      <c r="I228" s="34">
        <v>0</v>
      </c>
      <c r="J228" s="34">
        <v>0</v>
      </c>
      <c r="K228" s="34">
        <v>13</v>
      </c>
      <c r="L228" s="34">
        <v>0</v>
      </c>
      <c r="M228" s="34">
        <v>0</v>
      </c>
      <c r="N228" s="34">
        <v>0</v>
      </c>
      <c r="O228" s="34">
        <v>1</v>
      </c>
      <c r="P228" s="34">
        <v>2</v>
      </c>
      <c r="Q228" s="34">
        <v>0</v>
      </c>
      <c r="R228" s="34">
        <v>0</v>
      </c>
      <c r="S228" s="34">
        <v>0</v>
      </c>
      <c r="T228" s="34">
        <v>0</v>
      </c>
      <c r="U228" s="34">
        <v>0</v>
      </c>
      <c r="V228" s="34">
        <v>173</v>
      </c>
    </row>
    <row r="229" spans="1:22" s="41" customFormat="1" ht="13.5" customHeight="1">
      <c r="A229" s="20" t="s">
        <v>16</v>
      </c>
      <c r="B229" s="33">
        <f t="shared" si="15"/>
        <v>7</v>
      </c>
      <c r="C229" s="34">
        <v>0</v>
      </c>
      <c r="D229" s="34">
        <v>0</v>
      </c>
      <c r="E229" s="34">
        <v>0</v>
      </c>
      <c r="F229" s="34">
        <v>0</v>
      </c>
      <c r="G229" s="34">
        <v>0</v>
      </c>
      <c r="H229" s="34">
        <v>7</v>
      </c>
      <c r="I229" s="34">
        <v>0</v>
      </c>
      <c r="J229" s="34">
        <v>0</v>
      </c>
      <c r="K229" s="34">
        <v>7</v>
      </c>
      <c r="L229" s="34">
        <v>0</v>
      </c>
      <c r="M229" s="34">
        <v>0</v>
      </c>
      <c r="N229" s="34">
        <v>0</v>
      </c>
      <c r="O229" s="34">
        <v>0</v>
      </c>
      <c r="P229" s="34">
        <v>0</v>
      </c>
      <c r="Q229" s="34">
        <v>0</v>
      </c>
      <c r="R229" s="34">
        <v>0</v>
      </c>
      <c r="S229" s="34">
        <v>0</v>
      </c>
      <c r="T229" s="34">
        <v>0</v>
      </c>
      <c r="U229" s="34">
        <v>0</v>
      </c>
      <c r="V229" s="34">
        <v>11</v>
      </c>
    </row>
    <row r="230" spans="1:22" s="41" customFormat="1" ht="13.5" customHeight="1">
      <c r="A230" s="20" t="s">
        <v>15</v>
      </c>
      <c r="B230" s="33">
        <f t="shared" si="15"/>
        <v>12</v>
      </c>
      <c r="C230" s="34">
        <v>1</v>
      </c>
      <c r="D230" s="34">
        <v>0</v>
      </c>
      <c r="E230" s="34">
        <v>0</v>
      </c>
      <c r="F230" s="34">
        <v>0</v>
      </c>
      <c r="G230" s="34">
        <v>6</v>
      </c>
      <c r="H230" s="34">
        <v>5</v>
      </c>
      <c r="I230" s="34">
        <v>0</v>
      </c>
      <c r="J230" s="34">
        <v>0</v>
      </c>
      <c r="K230" s="34">
        <v>6</v>
      </c>
      <c r="L230" s="34">
        <v>1</v>
      </c>
      <c r="M230" s="34">
        <v>0</v>
      </c>
      <c r="N230" s="34">
        <v>1</v>
      </c>
      <c r="O230" s="34">
        <v>1</v>
      </c>
      <c r="P230" s="34">
        <v>3</v>
      </c>
      <c r="Q230" s="34">
        <v>0</v>
      </c>
      <c r="R230" s="34">
        <v>0</v>
      </c>
      <c r="S230" s="34">
        <v>0</v>
      </c>
      <c r="T230" s="34">
        <v>0</v>
      </c>
      <c r="U230" s="34">
        <v>0</v>
      </c>
      <c r="V230" s="34">
        <v>267</v>
      </c>
    </row>
    <row r="231" spans="1:22" s="41" customFormat="1" ht="13.5" customHeight="1">
      <c r="A231" s="20" t="s">
        <v>17</v>
      </c>
      <c r="B231" s="33">
        <f t="shared" si="15"/>
        <v>5</v>
      </c>
      <c r="C231" s="34">
        <v>2</v>
      </c>
      <c r="D231" s="34">
        <v>0</v>
      </c>
      <c r="E231" s="34">
        <v>0</v>
      </c>
      <c r="F231" s="34">
        <v>0</v>
      </c>
      <c r="G231" s="34">
        <v>2</v>
      </c>
      <c r="H231" s="34">
        <v>1</v>
      </c>
      <c r="I231" s="34">
        <v>0</v>
      </c>
      <c r="J231" s="34">
        <v>0</v>
      </c>
      <c r="K231" s="34">
        <v>2</v>
      </c>
      <c r="L231" s="34">
        <v>3</v>
      </c>
      <c r="M231" s="34">
        <v>0</v>
      </c>
      <c r="N231" s="34">
        <v>0</v>
      </c>
      <c r="O231" s="34">
        <v>0</v>
      </c>
      <c r="P231" s="34">
        <v>0</v>
      </c>
      <c r="Q231" s="34">
        <v>0</v>
      </c>
      <c r="R231" s="34">
        <v>0</v>
      </c>
      <c r="S231" s="34">
        <v>0</v>
      </c>
      <c r="T231" s="34">
        <v>0</v>
      </c>
      <c r="U231" s="34">
        <v>0</v>
      </c>
      <c r="V231" s="34">
        <v>24</v>
      </c>
    </row>
    <row r="232" spans="1:22" s="41" customFormat="1" ht="13.5" customHeight="1">
      <c r="A232" s="22" t="s">
        <v>44</v>
      </c>
      <c r="B232" s="35">
        <f t="shared" si="15"/>
        <v>17</v>
      </c>
      <c r="C232" s="40">
        <v>1</v>
      </c>
      <c r="D232" s="40">
        <v>0</v>
      </c>
      <c r="E232" s="40">
        <v>0</v>
      </c>
      <c r="F232" s="40">
        <v>0</v>
      </c>
      <c r="G232" s="40">
        <v>10</v>
      </c>
      <c r="H232" s="40">
        <v>5</v>
      </c>
      <c r="I232" s="40">
        <v>0</v>
      </c>
      <c r="J232" s="40">
        <v>1</v>
      </c>
      <c r="K232" s="40">
        <v>13</v>
      </c>
      <c r="L232" s="40">
        <v>3</v>
      </c>
      <c r="M232" s="40">
        <v>1</v>
      </c>
      <c r="N232" s="40">
        <v>0</v>
      </c>
      <c r="O232" s="40">
        <v>0</v>
      </c>
      <c r="P232" s="40">
        <v>0</v>
      </c>
      <c r="Q232" s="40">
        <v>0</v>
      </c>
      <c r="R232" s="40">
        <v>0</v>
      </c>
      <c r="S232" s="40">
        <v>0</v>
      </c>
      <c r="T232" s="40">
        <v>0</v>
      </c>
      <c r="U232" s="40">
        <v>0</v>
      </c>
      <c r="V232" s="40">
        <v>59</v>
      </c>
    </row>
    <row r="233" spans="1:22" ht="13.5" customHeight="1">
      <c r="A233" s="20"/>
      <c r="B233" s="21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7"/>
    </row>
    <row r="234" spans="1:19" ht="12">
      <c r="A234" s="11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 spans="1:21" ht="13.5">
      <c r="A235" s="26" t="s">
        <v>5</v>
      </c>
      <c r="B235" s="6"/>
      <c r="C235" s="6"/>
      <c r="D235" s="6"/>
      <c r="E235" s="6"/>
      <c r="F235" s="6"/>
      <c r="G235" s="6"/>
      <c r="H235" s="6"/>
      <c r="I235" s="6"/>
      <c r="J235" s="6"/>
      <c r="K235" s="2"/>
      <c r="L235" s="2"/>
      <c r="M235" s="2"/>
      <c r="N235" s="2"/>
      <c r="O235" s="2"/>
      <c r="P235" s="2"/>
      <c r="Q235" s="2"/>
      <c r="R235" s="2"/>
      <c r="S235" s="2"/>
      <c r="T235" s="1"/>
      <c r="U235" s="1"/>
    </row>
    <row r="236" spans="1:22" ht="13.5">
      <c r="A236" s="44" t="s">
        <v>54</v>
      </c>
      <c r="B236" s="47" t="s">
        <v>18</v>
      </c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9"/>
      <c r="V236" s="47" t="s">
        <v>19</v>
      </c>
    </row>
    <row r="237" spans="1:22" ht="13.5" customHeight="1">
      <c r="A237" s="45"/>
      <c r="B237" s="50" t="s">
        <v>1</v>
      </c>
      <c r="C237" s="47" t="s">
        <v>55</v>
      </c>
      <c r="D237" s="48"/>
      <c r="E237" s="48"/>
      <c r="F237" s="48"/>
      <c r="G237" s="48"/>
      <c r="H237" s="48"/>
      <c r="I237" s="48"/>
      <c r="J237" s="48"/>
      <c r="K237" s="53" t="s">
        <v>2</v>
      </c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2"/>
    </row>
    <row r="238" spans="1:22" ht="27">
      <c r="A238" s="46"/>
      <c r="B238" s="51"/>
      <c r="C238" s="14" t="s">
        <v>10</v>
      </c>
      <c r="D238" s="43" t="s">
        <v>56</v>
      </c>
      <c r="E238" s="15" t="s">
        <v>11</v>
      </c>
      <c r="F238" s="15" t="s">
        <v>12</v>
      </c>
      <c r="G238" s="12" t="s">
        <v>20</v>
      </c>
      <c r="H238" s="14" t="s">
        <v>9</v>
      </c>
      <c r="I238" s="16" t="s">
        <v>13</v>
      </c>
      <c r="J238" s="12" t="s">
        <v>14</v>
      </c>
      <c r="K238" s="24" t="s">
        <v>50</v>
      </c>
      <c r="L238" s="24" t="s">
        <v>51</v>
      </c>
      <c r="M238" s="24" t="s">
        <v>52</v>
      </c>
      <c r="N238" s="24" t="s">
        <v>21</v>
      </c>
      <c r="O238" s="24" t="s">
        <v>22</v>
      </c>
      <c r="P238" s="24" t="s">
        <v>23</v>
      </c>
      <c r="Q238" s="25" t="s">
        <v>24</v>
      </c>
      <c r="R238" s="25" t="s">
        <v>25</v>
      </c>
      <c r="S238" s="25" t="s">
        <v>53</v>
      </c>
      <c r="T238" s="25" t="s">
        <v>26</v>
      </c>
      <c r="U238" s="17" t="s">
        <v>27</v>
      </c>
      <c r="V238" s="27" t="s">
        <v>28</v>
      </c>
    </row>
    <row r="239" spans="1:22" ht="13.5" customHeight="1">
      <c r="A239" s="10"/>
      <c r="B239" s="37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9"/>
      <c r="T239" s="38"/>
      <c r="U239" s="38"/>
      <c r="V239" s="38"/>
    </row>
    <row r="240" spans="1:22" s="5" customFormat="1" ht="13.5" customHeight="1">
      <c r="A240" s="18" t="s">
        <v>29</v>
      </c>
      <c r="B240" s="31">
        <f>SUM(B242:B259)</f>
        <v>455</v>
      </c>
      <c r="C240" s="32">
        <f>SUM(C242:C259)</f>
        <v>153</v>
      </c>
      <c r="D240" s="32">
        <f aca="true" t="shared" si="16" ref="D240:V240">SUM(D242:D259)</f>
        <v>3</v>
      </c>
      <c r="E240" s="32">
        <f t="shared" si="16"/>
        <v>0</v>
      </c>
      <c r="F240" s="32">
        <f t="shared" si="16"/>
        <v>0</v>
      </c>
      <c r="G240" s="32">
        <f t="shared" si="16"/>
        <v>57</v>
      </c>
      <c r="H240" s="32">
        <f t="shared" si="16"/>
        <v>239</v>
      </c>
      <c r="I240" s="32">
        <f t="shared" si="16"/>
        <v>0</v>
      </c>
      <c r="J240" s="32">
        <f t="shared" si="16"/>
        <v>3</v>
      </c>
      <c r="K240" s="32">
        <f t="shared" si="16"/>
        <v>300</v>
      </c>
      <c r="L240" s="32">
        <f t="shared" si="16"/>
        <v>81</v>
      </c>
      <c r="M240" s="32">
        <f t="shared" si="16"/>
        <v>46</v>
      </c>
      <c r="N240" s="32">
        <f t="shared" si="16"/>
        <v>9</v>
      </c>
      <c r="O240" s="32">
        <f t="shared" si="16"/>
        <v>8</v>
      </c>
      <c r="P240" s="32">
        <f t="shared" si="16"/>
        <v>6</v>
      </c>
      <c r="Q240" s="32">
        <f t="shared" si="16"/>
        <v>4</v>
      </c>
      <c r="R240" s="32">
        <f t="shared" si="16"/>
        <v>0</v>
      </c>
      <c r="S240" s="32">
        <f t="shared" si="16"/>
        <v>0</v>
      </c>
      <c r="T240" s="32">
        <f t="shared" si="16"/>
        <v>0</v>
      </c>
      <c r="U240" s="32">
        <f t="shared" si="16"/>
        <v>1</v>
      </c>
      <c r="V240" s="32">
        <f t="shared" si="16"/>
        <v>3328</v>
      </c>
    </row>
    <row r="241" spans="1:22" ht="13.5" customHeight="1">
      <c r="A241" s="19"/>
      <c r="B241" s="31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</row>
    <row r="242" spans="1:22" s="41" customFormat="1" ht="13.5" customHeight="1">
      <c r="A242" s="19" t="s">
        <v>30</v>
      </c>
      <c r="B242" s="33">
        <f>SUM(C242:J242)</f>
        <v>3</v>
      </c>
      <c r="C242" s="34">
        <v>0</v>
      </c>
      <c r="D242" s="34">
        <v>0</v>
      </c>
      <c r="E242" s="34">
        <v>0</v>
      </c>
      <c r="F242" s="34">
        <v>0</v>
      </c>
      <c r="G242" s="34">
        <v>3</v>
      </c>
      <c r="H242" s="34">
        <v>0</v>
      </c>
      <c r="I242" s="34">
        <v>0</v>
      </c>
      <c r="J242" s="34">
        <v>0</v>
      </c>
      <c r="K242" s="34">
        <v>1</v>
      </c>
      <c r="L242" s="34">
        <v>0</v>
      </c>
      <c r="M242" s="34">
        <v>0</v>
      </c>
      <c r="N242" s="34">
        <v>0</v>
      </c>
      <c r="O242" s="34">
        <v>1</v>
      </c>
      <c r="P242" s="34">
        <v>1</v>
      </c>
      <c r="Q242" s="34">
        <v>0</v>
      </c>
      <c r="R242" s="34">
        <v>0</v>
      </c>
      <c r="S242" s="34">
        <v>0</v>
      </c>
      <c r="T242" s="34">
        <v>0</v>
      </c>
      <c r="U242" s="34">
        <v>0</v>
      </c>
      <c r="V242" s="34">
        <v>86</v>
      </c>
    </row>
    <row r="243" spans="1:22" s="41" customFormat="1" ht="13.5" customHeight="1">
      <c r="A243" s="19" t="s">
        <v>31</v>
      </c>
      <c r="B243" s="33">
        <f aca="true" t="shared" si="17" ref="B243:B259">SUM(C243:J243)</f>
        <v>0</v>
      </c>
      <c r="C243" s="34">
        <v>0</v>
      </c>
      <c r="D243" s="34">
        <v>0</v>
      </c>
      <c r="E243" s="34">
        <v>0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34">
        <v>0</v>
      </c>
      <c r="T243" s="34">
        <v>0</v>
      </c>
      <c r="U243" s="34">
        <v>0</v>
      </c>
      <c r="V243" s="34">
        <v>0</v>
      </c>
    </row>
    <row r="244" spans="1:22" s="41" customFormat="1" ht="13.5" customHeight="1">
      <c r="A244" s="19" t="s">
        <v>32</v>
      </c>
      <c r="B244" s="33">
        <f t="shared" si="17"/>
        <v>1</v>
      </c>
      <c r="C244" s="34">
        <v>1</v>
      </c>
      <c r="D244" s="34">
        <v>0</v>
      </c>
      <c r="E244" s="34">
        <v>0</v>
      </c>
      <c r="F244" s="34">
        <v>0</v>
      </c>
      <c r="G244" s="34">
        <v>0</v>
      </c>
      <c r="H244" s="34">
        <v>0</v>
      </c>
      <c r="I244" s="34">
        <v>0</v>
      </c>
      <c r="J244" s="34">
        <v>0</v>
      </c>
      <c r="K244" s="34">
        <v>1</v>
      </c>
      <c r="L244" s="34">
        <v>0</v>
      </c>
      <c r="M244" s="34">
        <v>0</v>
      </c>
      <c r="N244" s="34">
        <v>0</v>
      </c>
      <c r="O244" s="34">
        <v>0</v>
      </c>
      <c r="P244" s="34">
        <v>0</v>
      </c>
      <c r="Q244" s="34">
        <v>0</v>
      </c>
      <c r="R244" s="34">
        <v>0</v>
      </c>
      <c r="S244" s="34">
        <v>0</v>
      </c>
      <c r="T244" s="34">
        <v>0</v>
      </c>
      <c r="U244" s="34">
        <v>0</v>
      </c>
      <c r="V244" s="34">
        <v>2</v>
      </c>
    </row>
    <row r="245" spans="1:22" s="41" customFormat="1" ht="13.5" customHeight="1">
      <c r="A245" s="19" t="s">
        <v>33</v>
      </c>
      <c r="B245" s="33">
        <f t="shared" si="17"/>
        <v>82</v>
      </c>
      <c r="C245" s="34">
        <v>38</v>
      </c>
      <c r="D245" s="34">
        <v>0</v>
      </c>
      <c r="E245" s="34">
        <v>0</v>
      </c>
      <c r="F245" s="34">
        <v>0</v>
      </c>
      <c r="G245" s="34">
        <v>0</v>
      </c>
      <c r="H245" s="34">
        <v>44</v>
      </c>
      <c r="I245" s="34">
        <v>0</v>
      </c>
      <c r="J245" s="34">
        <v>0</v>
      </c>
      <c r="K245" s="34">
        <v>58</v>
      </c>
      <c r="L245" s="34">
        <v>15</v>
      </c>
      <c r="M245" s="34">
        <v>6</v>
      </c>
      <c r="N245" s="34">
        <v>1</v>
      </c>
      <c r="O245" s="34">
        <v>1</v>
      </c>
      <c r="P245" s="34">
        <v>0</v>
      </c>
      <c r="Q245" s="34">
        <v>0</v>
      </c>
      <c r="R245" s="34">
        <v>0</v>
      </c>
      <c r="S245" s="34">
        <v>0</v>
      </c>
      <c r="T245" s="34">
        <v>0</v>
      </c>
      <c r="U245" s="34">
        <v>1</v>
      </c>
      <c r="V245" s="34">
        <v>364</v>
      </c>
    </row>
    <row r="246" spans="1:22" s="41" customFormat="1" ht="13.5" customHeight="1">
      <c r="A246" s="19" t="s">
        <v>34</v>
      </c>
      <c r="B246" s="33">
        <f t="shared" si="17"/>
        <v>50</v>
      </c>
      <c r="C246" s="34">
        <v>28</v>
      </c>
      <c r="D246" s="34">
        <v>0</v>
      </c>
      <c r="E246" s="34">
        <v>0</v>
      </c>
      <c r="F246" s="34">
        <v>0</v>
      </c>
      <c r="G246" s="34">
        <v>1</v>
      </c>
      <c r="H246" s="34">
        <v>21</v>
      </c>
      <c r="I246" s="34">
        <v>0</v>
      </c>
      <c r="J246" s="34">
        <v>0</v>
      </c>
      <c r="K246" s="34">
        <v>23</v>
      </c>
      <c r="L246" s="34">
        <v>12</v>
      </c>
      <c r="M246" s="34">
        <v>11</v>
      </c>
      <c r="N246" s="34">
        <v>2</v>
      </c>
      <c r="O246" s="34">
        <v>1</v>
      </c>
      <c r="P246" s="34">
        <v>1</v>
      </c>
      <c r="Q246" s="34">
        <v>0</v>
      </c>
      <c r="R246" s="34">
        <v>0</v>
      </c>
      <c r="S246" s="34">
        <v>0</v>
      </c>
      <c r="T246" s="34">
        <v>0</v>
      </c>
      <c r="U246" s="34">
        <v>0</v>
      </c>
      <c r="V246" s="34">
        <v>461</v>
      </c>
    </row>
    <row r="247" spans="1:22" s="41" customFormat="1" ht="13.5" customHeight="1">
      <c r="A247" s="19" t="s">
        <v>35</v>
      </c>
      <c r="B247" s="33">
        <f t="shared" si="17"/>
        <v>1</v>
      </c>
      <c r="C247" s="34">
        <v>1</v>
      </c>
      <c r="D247" s="34">
        <v>0</v>
      </c>
      <c r="E247" s="34">
        <v>0</v>
      </c>
      <c r="F247" s="34">
        <v>0</v>
      </c>
      <c r="G247" s="34">
        <v>0</v>
      </c>
      <c r="H247" s="34">
        <v>0</v>
      </c>
      <c r="I247" s="34">
        <v>0</v>
      </c>
      <c r="J247" s="34">
        <v>0</v>
      </c>
      <c r="K247" s="34">
        <v>0</v>
      </c>
      <c r="L247" s="34">
        <v>0</v>
      </c>
      <c r="M247" s="34">
        <v>1</v>
      </c>
      <c r="N247" s="34">
        <v>0</v>
      </c>
      <c r="O247" s="34">
        <v>0</v>
      </c>
      <c r="P247" s="34">
        <v>0</v>
      </c>
      <c r="Q247" s="34">
        <v>0</v>
      </c>
      <c r="R247" s="34">
        <v>0</v>
      </c>
      <c r="S247" s="34">
        <v>0</v>
      </c>
      <c r="T247" s="34">
        <v>0</v>
      </c>
      <c r="U247" s="34">
        <v>0</v>
      </c>
      <c r="V247" s="34">
        <v>13</v>
      </c>
    </row>
    <row r="248" spans="1:22" s="41" customFormat="1" ht="13.5" customHeight="1">
      <c r="A248" s="19" t="s">
        <v>36</v>
      </c>
      <c r="B248" s="33">
        <f t="shared" si="17"/>
        <v>1</v>
      </c>
      <c r="C248" s="34">
        <v>1</v>
      </c>
      <c r="D248" s="34">
        <v>0</v>
      </c>
      <c r="E248" s="34">
        <v>0</v>
      </c>
      <c r="F248" s="34">
        <v>0</v>
      </c>
      <c r="G248" s="34">
        <v>0</v>
      </c>
      <c r="H248" s="34">
        <v>0</v>
      </c>
      <c r="I248" s="34">
        <v>0</v>
      </c>
      <c r="J248" s="34">
        <v>0</v>
      </c>
      <c r="K248" s="34">
        <v>1</v>
      </c>
      <c r="L248" s="34">
        <v>0</v>
      </c>
      <c r="M248" s="34">
        <v>0</v>
      </c>
      <c r="N248" s="34">
        <v>0</v>
      </c>
      <c r="O248" s="34">
        <v>0</v>
      </c>
      <c r="P248" s="34">
        <v>0</v>
      </c>
      <c r="Q248" s="34">
        <v>0</v>
      </c>
      <c r="R248" s="34">
        <v>0</v>
      </c>
      <c r="S248" s="34">
        <v>0</v>
      </c>
      <c r="T248" s="34">
        <v>0</v>
      </c>
      <c r="U248" s="34">
        <v>0</v>
      </c>
      <c r="V248" s="34">
        <v>4</v>
      </c>
    </row>
    <row r="249" spans="1:22" s="41" customFormat="1" ht="13.5" customHeight="1">
      <c r="A249" s="19" t="s">
        <v>37</v>
      </c>
      <c r="B249" s="33">
        <f t="shared" si="17"/>
        <v>12</v>
      </c>
      <c r="C249" s="34">
        <v>9</v>
      </c>
      <c r="D249" s="34">
        <v>0</v>
      </c>
      <c r="E249" s="34">
        <v>0</v>
      </c>
      <c r="F249" s="34">
        <v>0</v>
      </c>
      <c r="G249" s="34">
        <v>0</v>
      </c>
      <c r="H249" s="34">
        <v>2</v>
      </c>
      <c r="I249" s="34">
        <v>0</v>
      </c>
      <c r="J249" s="34">
        <v>1</v>
      </c>
      <c r="K249" s="34">
        <v>5</v>
      </c>
      <c r="L249" s="34">
        <v>2</v>
      </c>
      <c r="M249" s="34">
        <v>1</v>
      </c>
      <c r="N249" s="34">
        <v>1</v>
      </c>
      <c r="O249" s="34">
        <v>3</v>
      </c>
      <c r="P249" s="34">
        <v>0</v>
      </c>
      <c r="Q249" s="34">
        <v>0</v>
      </c>
      <c r="R249" s="34">
        <v>0</v>
      </c>
      <c r="S249" s="34">
        <v>0</v>
      </c>
      <c r="T249" s="34">
        <v>0</v>
      </c>
      <c r="U249" s="34">
        <v>0</v>
      </c>
      <c r="V249" s="34">
        <v>178</v>
      </c>
    </row>
    <row r="250" spans="1:22" s="41" customFormat="1" ht="13.5" customHeight="1">
      <c r="A250" s="19" t="s">
        <v>38</v>
      </c>
      <c r="B250" s="33">
        <f t="shared" si="17"/>
        <v>124</v>
      </c>
      <c r="C250" s="34">
        <v>35</v>
      </c>
      <c r="D250" s="34">
        <v>2</v>
      </c>
      <c r="E250" s="34">
        <v>0</v>
      </c>
      <c r="F250" s="34">
        <v>0</v>
      </c>
      <c r="G250" s="34">
        <v>8</v>
      </c>
      <c r="H250" s="34">
        <v>79</v>
      </c>
      <c r="I250" s="34">
        <v>0</v>
      </c>
      <c r="J250" s="34">
        <v>0</v>
      </c>
      <c r="K250" s="34">
        <v>84</v>
      </c>
      <c r="L250" s="34">
        <v>27</v>
      </c>
      <c r="M250" s="34">
        <v>9</v>
      </c>
      <c r="N250" s="34">
        <v>2</v>
      </c>
      <c r="O250" s="34">
        <v>1</v>
      </c>
      <c r="P250" s="34">
        <v>1</v>
      </c>
      <c r="Q250" s="34">
        <v>0</v>
      </c>
      <c r="R250" s="34">
        <v>0</v>
      </c>
      <c r="S250" s="34">
        <v>0</v>
      </c>
      <c r="T250" s="34">
        <v>0</v>
      </c>
      <c r="U250" s="34">
        <v>0</v>
      </c>
      <c r="V250" s="34">
        <v>592</v>
      </c>
    </row>
    <row r="251" spans="1:22" s="41" customFormat="1" ht="13.5" customHeight="1">
      <c r="A251" s="19" t="s">
        <v>39</v>
      </c>
      <c r="B251" s="33">
        <f t="shared" si="17"/>
        <v>1</v>
      </c>
      <c r="C251" s="34">
        <v>0</v>
      </c>
      <c r="D251" s="34">
        <v>0</v>
      </c>
      <c r="E251" s="34">
        <v>0</v>
      </c>
      <c r="F251" s="34">
        <v>0</v>
      </c>
      <c r="G251" s="34">
        <v>1</v>
      </c>
      <c r="H251" s="34">
        <v>0</v>
      </c>
      <c r="I251" s="34">
        <v>0</v>
      </c>
      <c r="J251" s="34">
        <v>0</v>
      </c>
      <c r="K251" s="34">
        <v>0</v>
      </c>
      <c r="L251" s="34">
        <v>0</v>
      </c>
      <c r="M251" s="34">
        <v>1</v>
      </c>
      <c r="N251" s="34">
        <v>0</v>
      </c>
      <c r="O251" s="34">
        <v>0</v>
      </c>
      <c r="P251" s="34">
        <v>0</v>
      </c>
      <c r="Q251" s="34">
        <v>0</v>
      </c>
      <c r="R251" s="34">
        <v>0</v>
      </c>
      <c r="S251" s="34">
        <v>0</v>
      </c>
      <c r="T251" s="34">
        <v>0</v>
      </c>
      <c r="U251" s="34">
        <v>0</v>
      </c>
      <c r="V251" s="34">
        <v>18</v>
      </c>
    </row>
    <row r="252" spans="1:22" s="41" customFormat="1" ht="13.5" customHeight="1">
      <c r="A252" s="19" t="s">
        <v>40</v>
      </c>
      <c r="B252" s="33">
        <f t="shared" si="17"/>
        <v>6</v>
      </c>
      <c r="C252" s="34">
        <v>3</v>
      </c>
      <c r="D252" s="34">
        <v>0</v>
      </c>
      <c r="E252" s="34">
        <v>0</v>
      </c>
      <c r="F252" s="34">
        <v>0</v>
      </c>
      <c r="G252" s="34">
        <v>1</v>
      </c>
      <c r="H252" s="34">
        <v>2</v>
      </c>
      <c r="I252" s="34">
        <v>0</v>
      </c>
      <c r="J252" s="34">
        <v>0</v>
      </c>
      <c r="K252" s="34">
        <v>3</v>
      </c>
      <c r="L252" s="34">
        <v>2</v>
      </c>
      <c r="M252" s="34">
        <v>1</v>
      </c>
      <c r="N252" s="34">
        <v>0</v>
      </c>
      <c r="O252" s="34">
        <v>0</v>
      </c>
      <c r="P252" s="34">
        <v>0</v>
      </c>
      <c r="Q252" s="34">
        <v>0</v>
      </c>
      <c r="R252" s="34">
        <v>0</v>
      </c>
      <c r="S252" s="34">
        <v>0</v>
      </c>
      <c r="T252" s="34">
        <v>0</v>
      </c>
      <c r="U252" s="34">
        <v>0</v>
      </c>
      <c r="V252" s="34">
        <v>44</v>
      </c>
    </row>
    <row r="253" spans="1:22" s="41" customFormat="1" ht="13.5" customHeight="1">
      <c r="A253" s="19" t="s">
        <v>41</v>
      </c>
      <c r="B253" s="33">
        <f t="shared" si="17"/>
        <v>10</v>
      </c>
      <c r="C253" s="34">
        <v>1</v>
      </c>
      <c r="D253" s="34">
        <v>0</v>
      </c>
      <c r="E253" s="34">
        <v>0</v>
      </c>
      <c r="F253" s="34">
        <v>0</v>
      </c>
      <c r="G253" s="34">
        <v>0</v>
      </c>
      <c r="H253" s="34">
        <v>9</v>
      </c>
      <c r="I253" s="34">
        <v>0</v>
      </c>
      <c r="J253" s="34">
        <v>0</v>
      </c>
      <c r="K253" s="34">
        <v>8</v>
      </c>
      <c r="L253" s="34">
        <v>2</v>
      </c>
      <c r="M253" s="34">
        <v>0</v>
      </c>
      <c r="N253" s="34">
        <v>0</v>
      </c>
      <c r="O253" s="34">
        <v>0</v>
      </c>
      <c r="P253" s="34">
        <v>0</v>
      </c>
      <c r="Q253" s="34">
        <v>0</v>
      </c>
      <c r="R253" s="34">
        <v>0</v>
      </c>
      <c r="S253" s="34">
        <v>0</v>
      </c>
      <c r="T253" s="34">
        <v>0</v>
      </c>
      <c r="U253" s="34">
        <v>0</v>
      </c>
      <c r="V253" s="34">
        <v>30</v>
      </c>
    </row>
    <row r="254" spans="1:22" s="41" customFormat="1" ht="13.5" customHeight="1">
      <c r="A254" s="19" t="s">
        <v>42</v>
      </c>
      <c r="B254" s="33">
        <f t="shared" si="17"/>
        <v>56</v>
      </c>
      <c r="C254" s="34">
        <v>17</v>
      </c>
      <c r="D254" s="34">
        <v>0</v>
      </c>
      <c r="E254" s="34">
        <v>0</v>
      </c>
      <c r="F254" s="34">
        <v>0</v>
      </c>
      <c r="G254" s="34">
        <v>0</v>
      </c>
      <c r="H254" s="34">
        <v>38</v>
      </c>
      <c r="I254" s="34">
        <v>0</v>
      </c>
      <c r="J254" s="34">
        <v>1</v>
      </c>
      <c r="K254" s="34">
        <v>34</v>
      </c>
      <c r="L254" s="34">
        <v>8</v>
      </c>
      <c r="M254" s="34">
        <v>11</v>
      </c>
      <c r="N254" s="34">
        <v>2</v>
      </c>
      <c r="O254" s="34">
        <v>0</v>
      </c>
      <c r="P254" s="34">
        <v>1</v>
      </c>
      <c r="Q254" s="34">
        <v>0</v>
      </c>
      <c r="R254" s="34">
        <v>0</v>
      </c>
      <c r="S254" s="34">
        <v>0</v>
      </c>
      <c r="T254" s="34">
        <v>0</v>
      </c>
      <c r="U254" s="34">
        <v>0</v>
      </c>
      <c r="V254" s="34">
        <v>359</v>
      </c>
    </row>
    <row r="255" spans="1:22" s="41" customFormat="1" ht="13.5" customHeight="1">
      <c r="A255" s="19" t="s">
        <v>43</v>
      </c>
      <c r="B255" s="33">
        <f t="shared" si="17"/>
        <v>29</v>
      </c>
      <c r="C255" s="34">
        <v>5</v>
      </c>
      <c r="D255" s="34">
        <v>1</v>
      </c>
      <c r="E255" s="34">
        <v>0</v>
      </c>
      <c r="F255" s="34">
        <v>0</v>
      </c>
      <c r="G255" s="34">
        <v>1</v>
      </c>
      <c r="H255" s="34">
        <v>22</v>
      </c>
      <c r="I255" s="34">
        <v>0</v>
      </c>
      <c r="J255" s="34">
        <v>0</v>
      </c>
      <c r="K255" s="34">
        <v>23</v>
      </c>
      <c r="L255" s="34">
        <v>3</v>
      </c>
      <c r="M255" s="34">
        <v>1</v>
      </c>
      <c r="N255" s="34">
        <v>0</v>
      </c>
      <c r="O255" s="34">
        <v>0</v>
      </c>
      <c r="P255" s="34">
        <v>1</v>
      </c>
      <c r="Q255" s="34">
        <v>1</v>
      </c>
      <c r="R255" s="34">
        <v>0</v>
      </c>
      <c r="S255" s="34">
        <v>0</v>
      </c>
      <c r="T255" s="34">
        <v>0</v>
      </c>
      <c r="U255" s="34">
        <v>0</v>
      </c>
      <c r="V255" s="34">
        <v>256</v>
      </c>
    </row>
    <row r="256" spans="1:22" s="41" customFormat="1" ht="13.5" customHeight="1">
      <c r="A256" s="20" t="s">
        <v>16</v>
      </c>
      <c r="B256" s="33">
        <f t="shared" si="17"/>
        <v>8</v>
      </c>
      <c r="C256" s="34">
        <v>2</v>
      </c>
      <c r="D256" s="34">
        <v>0</v>
      </c>
      <c r="E256" s="34">
        <v>0</v>
      </c>
      <c r="F256" s="34">
        <v>0</v>
      </c>
      <c r="G256" s="34">
        <v>0</v>
      </c>
      <c r="H256" s="34">
        <v>6</v>
      </c>
      <c r="I256" s="34">
        <v>0</v>
      </c>
      <c r="J256" s="34">
        <v>0</v>
      </c>
      <c r="K256" s="34">
        <v>6</v>
      </c>
      <c r="L256" s="34">
        <v>1</v>
      </c>
      <c r="M256" s="34">
        <v>0</v>
      </c>
      <c r="N256" s="34">
        <v>0</v>
      </c>
      <c r="O256" s="34">
        <v>0</v>
      </c>
      <c r="P256" s="34">
        <v>0</v>
      </c>
      <c r="Q256" s="34">
        <v>1</v>
      </c>
      <c r="R256" s="34">
        <v>0</v>
      </c>
      <c r="S256" s="34">
        <v>0</v>
      </c>
      <c r="T256" s="34">
        <v>0</v>
      </c>
      <c r="U256" s="34">
        <v>0</v>
      </c>
      <c r="V256" s="34">
        <v>181</v>
      </c>
    </row>
    <row r="257" spans="1:22" s="41" customFormat="1" ht="13.5" customHeight="1">
      <c r="A257" s="20" t="s">
        <v>15</v>
      </c>
      <c r="B257" s="33">
        <f t="shared" si="17"/>
        <v>14</v>
      </c>
      <c r="C257" s="34">
        <v>1</v>
      </c>
      <c r="D257" s="34">
        <v>0</v>
      </c>
      <c r="E257" s="34">
        <v>0</v>
      </c>
      <c r="F257" s="34">
        <v>0</v>
      </c>
      <c r="G257" s="34">
        <v>5</v>
      </c>
      <c r="H257" s="34">
        <v>8</v>
      </c>
      <c r="I257" s="34">
        <v>0</v>
      </c>
      <c r="J257" s="34">
        <v>0</v>
      </c>
      <c r="K257" s="34">
        <v>5</v>
      </c>
      <c r="L257" s="34">
        <v>5</v>
      </c>
      <c r="M257" s="34">
        <v>0</v>
      </c>
      <c r="N257" s="34">
        <v>0</v>
      </c>
      <c r="O257" s="34">
        <v>1</v>
      </c>
      <c r="P257" s="34">
        <v>1</v>
      </c>
      <c r="Q257" s="34">
        <v>2</v>
      </c>
      <c r="R257" s="34">
        <v>0</v>
      </c>
      <c r="S257" s="34">
        <v>0</v>
      </c>
      <c r="T257" s="34">
        <v>0</v>
      </c>
      <c r="U257" s="34">
        <v>0</v>
      </c>
      <c r="V257" s="34">
        <v>542</v>
      </c>
    </row>
    <row r="258" spans="1:22" s="41" customFormat="1" ht="13.5" customHeight="1">
      <c r="A258" s="20" t="s">
        <v>17</v>
      </c>
      <c r="B258" s="33">
        <f t="shared" si="17"/>
        <v>6</v>
      </c>
      <c r="C258" s="34">
        <v>4</v>
      </c>
      <c r="D258" s="34">
        <v>0</v>
      </c>
      <c r="E258" s="34">
        <v>0</v>
      </c>
      <c r="F258" s="34">
        <v>0</v>
      </c>
      <c r="G258" s="34">
        <v>2</v>
      </c>
      <c r="H258" s="34">
        <v>0</v>
      </c>
      <c r="I258" s="34">
        <v>0</v>
      </c>
      <c r="J258" s="34">
        <v>0</v>
      </c>
      <c r="K258" s="34">
        <v>2</v>
      </c>
      <c r="L258" s="34">
        <v>3</v>
      </c>
      <c r="M258" s="34">
        <v>1</v>
      </c>
      <c r="N258" s="34">
        <v>0</v>
      </c>
      <c r="O258" s="34">
        <v>0</v>
      </c>
      <c r="P258" s="34">
        <v>0</v>
      </c>
      <c r="Q258" s="34">
        <v>0</v>
      </c>
      <c r="R258" s="34">
        <v>0</v>
      </c>
      <c r="S258" s="34">
        <v>0</v>
      </c>
      <c r="T258" s="34">
        <v>0</v>
      </c>
      <c r="U258" s="34">
        <v>0</v>
      </c>
      <c r="V258" s="34">
        <v>40</v>
      </c>
    </row>
    <row r="259" spans="1:22" s="41" customFormat="1" ht="13.5" customHeight="1">
      <c r="A259" s="22" t="s">
        <v>44</v>
      </c>
      <c r="B259" s="35">
        <f t="shared" si="17"/>
        <v>51</v>
      </c>
      <c r="C259" s="40">
        <v>7</v>
      </c>
      <c r="D259" s="40">
        <v>0</v>
      </c>
      <c r="E259" s="40">
        <v>0</v>
      </c>
      <c r="F259" s="40">
        <v>0</v>
      </c>
      <c r="G259" s="40">
        <v>35</v>
      </c>
      <c r="H259" s="40">
        <v>8</v>
      </c>
      <c r="I259" s="40">
        <v>0</v>
      </c>
      <c r="J259" s="40">
        <v>1</v>
      </c>
      <c r="K259" s="40">
        <v>46</v>
      </c>
      <c r="L259" s="40">
        <v>1</v>
      </c>
      <c r="M259" s="40">
        <v>3</v>
      </c>
      <c r="N259" s="40">
        <v>1</v>
      </c>
      <c r="O259" s="40">
        <v>0</v>
      </c>
      <c r="P259" s="40">
        <v>0</v>
      </c>
      <c r="Q259" s="40">
        <v>0</v>
      </c>
      <c r="R259" s="40">
        <v>0</v>
      </c>
      <c r="S259" s="40">
        <v>0</v>
      </c>
      <c r="T259" s="40">
        <v>0</v>
      </c>
      <c r="U259" s="40">
        <v>0</v>
      </c>
      <c r="V259" s="40">
        <v>158</v>
      </c>
    </row>
    <row r="260" spans="1:22" ht="13.5" customHeight="1">
      <c r="A260" s="20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ht="13.5" customHeight="1">
      <c r="A261" s="20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ht="13.5" customHeight="1">
      <c r="A262" s="20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ht="13.5" customHeight="1">
      <c r="A263" s="20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ht="13.5" customHeight="1">
      <c r="A264" s="20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6" spans="1:21" ht="13.5">
      <c r="A266" s="26" t="s">
        <v>6</v>
      </c>
      <c r="B266" s="6"/>
      <c r="C266" s="6"/>
      <c r="D266" s="6"/>
      <c r="E266" s="6"/>
      <c r="F266" s="6"/>
      <c r="G266" s="6"/>
      <c r="H266" s="6"/>
      <c r="I266" s="6"/>
      <c r="J266" s="6"/>
      <c r="K266" s="2"/>
      <c r="L266" s="2"/>
      <c r="M266" s="2"/>
      <c r="N266" s="2"/>
      <c r="O266" s="2"/>
      <c r="P266" s="2"/>
      <c r="Q266" s="2"/>
      <c r="R266" s="2"/>
      <c r="S266" s="2"/>
      <c r="T266" s="1"/>
      <c r="U266" s="1"/>
    </row>
    <row r="267" spans="1:22" ht="13.5">
      <c r="A267" s="44" t="s">
        <v>54</v>
      </c>
      <c r="B267" s="47" t="s">
        <v>18</v>
      </c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9"/>
      <c r="V267" s="47" t="s">
        <v>19</v>
      </c>
    </row>
    <row r="268" spans="1:22" ht="13.5" customHeight="1">
      <c r="A268" s="45"/>
      <c r="B268" s="50" t="s">
        <v>1</v>
      </c>
      <c r="C268" s="47" t="s">
        <v>55</v>
      </c>
      <c r="D268" s="48"/>
      <c r="E268" s="48"/>
      <c r="F268" s="48"/>
      <c r="G268" s="48"/>
      <c r="H268" s="48"/>
      <c r="I268" s="48"/>
      <c r="J268" s="48"/>
      <c r="K268" s="53" t="s">
        <v>2</v>
      </c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2"/>
    </row>
    <row r="269" spans="1:22" ht="27">
      <c r="A269" s="46"/>
      <c r="B269" s="51"/>
      <c r="C269" s="14" t="s">
        <v>10</v>
      </c>
      <c r="D269" s="43" t="s">
        <v>56</v>
      </c>
      <c r="E269" s="15" t="s">
        <v>11</v>
      </c>
      <c r="F269" s="15" t="s">
        <v>12</v>
      </c>
      <c r="G269" s="12" t="s">
        <v>20</v>
      </c>
      <c r="H269" s="14" t="s">
        <v>9</v>
      </c>
      <c r="I269" s="16" t="s">
        <v>13</v>
      </c>
      <c r="J269" s="12" t="s">
        <v>14</v>
      </c>
      <c r="K269" s="24" t="s">
        <v>50</v>
      </c>
      <c r="L269" s="24" t="s">
        <v>51</v>
      </c>
      <c r="M269" s="24" t="s">
        <v>52</v>
      </c>
      <c r="N269" s="24" t="s">
        <v>21</v>
      </c>
      <c r="O269" s="24" t="s">
        <v>22</v>
      </c>
      <c r="P269" s="24" t="s">
        <v>23</v>
      </c>
      <c r="Q269" s="25" t="s">
        <v>24</v>
      </c>
      <c r="R269" s="25" t="s">
        <v>25</v>
      </c>
      <c r="S269" s="25" t="s">
        <v>53</v>
      </c>
      <c r="T269" s="25" t="s">
        <v>26</v>
      </c>
      <c r="U269" s="17" t="s">
        <v>27</v>
      </c>
      <c r="V269" s="27" t="s">
        <v>28</v>
      </c>
    </row>
    <row r="270" spans="1:22" ht="13.5" customHeight="1">
      <c r="A270" s="10"/>
      <c r="B270" s="37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9"/>
      <c r="T270" s="38"/>
      <c r="U270" s="38"/>
      <c r="V270" s="38"/>
    </row>
    <row r="271" spans="1:22" s="5" customFormat="1" ht="13.5" customHeight="1">
      <c r="A271" s="18" t="s">
        <v>29</v>
      </c>
      <c r="B271" s="31">
        <f>SUM(B273:B290)</f>
        <v>175</v>
      </c>
      <c r="C271" s="32">
        <f>SUM(C273:C290)</f>
        <v>74</v>
      </c>
      <c r="D271" s="32">
        <f aca="true" t="shared" si="18" ref="D271:V271">SUM(D273:D290)</f>
        <v>0</v>
      </c>
      <c r="E271" s="32">
        <f t="shared" si="18"/>
        <v>0</v>
      </c>
      <c r="F271" s="32">
        <f t="shared" si="18"/>
        <v>0</v>
      </c>
      <c r="G271" s="32">
        <f t="shared" si="18"/>
        <v>20</v>
      </c>
      <c r="H271" s="32">
        <f t="shared" si="18"/>
        <v>81</v>
      </c>
      <c r="I271" s="32">
        <f t="shared" si="18"/>
        <v>0</v>
      </c>
      <c r="J271" s="32">
        <f t="shared" si="18"/>
        <v>0</v>
      </c>
      <c r="K271" s="32">
        <f t="shared" si="18"/>
        <v>98</v>
      </c>
      <c r="L271" s="32">
        <f t="shared" si="18"/>
        <v>40</v>
      </c>
      <c r="M271" s="32">
        <f t="shared" si="18"/>
        <v>18</v>
      </c>
      <c r="N271" s="32">
        <f t="shared" si="18"/>
        <v>7</v>
      </c>
      <c r="O271" s="32">
        <f t="shared" si="18"/>
        <v>5</v>
      </c>
      <c r="P271" s="32">
        <f t="shared" si="18"/>
        <v>3</v>
      </c>
      <c r="Q271" s="32">
        <f t="shared" si="18"/>
        <v>2</v>
      </c>
      <c r="R271" s="32">
        <f t="shared" si="18"/>
        <v>0</v>
      </c>
      <c r="S271" s="32">
        <f t="shared" si="18"/>
        <v>0</v>
      </c>
      <c r="T271" s="32">
        <f t="shared" si="18"/>
        <v>0</v>
      </c>
      <c r="U271" s="32">
        <f t="shared" si="18"/>
        <v>2</v>
      </c>
      <c r="V271" s="32">
        <f t="shared" si="18"/>
        <v>1635</v>
      </c>
    </row>
    <row r="272" spans="1:22" ht="13.5" customHeight="1">
      <c r="A272" s="19"/>
      <c r="B272" s="31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</row>
    <row r="273" spans="1:22" s="41" customFormat="1" ht="13.5" customHeight="1">
      <c r="A273" s="19" t="s">
        <v>30</v>
      </c>
      <c r="B273" s="33">
        <f>SUM(C273:J273)</f>
        <v>4</v>
      </c>
      <c r="C273" s="34">
        <v>3</v>
      </c>
      <c r="D273" s="34">
        <v>0</v>
      </c>
      <c r="E273" s="34">
        <v>0</v>
      </c>
      <c r="F273" s="34">
        <v>0</v>
      </c>
      <c r="G273" s="34">
        <v>1</v>
      </c>
      <c r="H273" s="34">
        <v>0</v>
      </c>
      <c r="I273" s="34">
        <v>0</v>
      </c>
      <c r="J273" s="34">
        <v>0</v>
      </c>
      <c r="K273" s="34">
        <v>0</v>
      </c>
      <c r="L273" s="34">
        <v>0</v>
      </c>
      <c r="M273" s="34">
        <v>1</v>
      </c>
      <c r="N273" s="34">
        <v>1</v>
      </c>
      <c r="O273" s="34">
        <v>0</v>
      </c>
      <c r="P273" s="34">
        <v>1</v>
      </c>
      <c r="Q273" s="34">
        <v>0</v>
      </c>
      <c r="R273" s="34">
        <v>0</v>
      </c>
      <c r="S273" s="34">
        <v>0</v>
      </c>
      <c r="T273" s="34">
        <v>0</v>
      </c>
      <c r="U273" s="34">
        <v>1</v>
      </c>
      <c r="V273" s="34">
        <v>90</v>
      </c>
    </row>
    <row r="274" spans="1:22" s="41" customFormat="1" ht="13.5" customHeight="1">
      <c r="A274" s="19" t="s">
        <v>31</v>
      </c>
      <c r="B274" s="33">
        <f aca="true" t="shared" si="19" ref="B274:B290">SUM(C274:J274)</f>
        <v>0</v>
      </c>
      <c r="C274" s="34">
        <v>0</v>
      </c>
      <c r="D274" s="34">
        <v>0</v>
      </c>
      <c r="E274" s="34">
        <v>0</v>
      </c>
      <c r="F274" s="34">
        <v>0</v>
      </c>
      <c r="G274" s="34">
        <v>0</v>
      </c>
      <c r="H274" s="34">
        <v>0</v>
      </c>
      <c r="I274" s="34">
        <v>0</v>
      </c>
      <c r="J274" s="34">
        <v>0</v>
      </c>
      <c r="K274" s="34">
        <v>0</v>
      </c>
      <c r="L274" s="34">
        <v>0</v>
      </c>
      <c r="M274" s="34">
        <v>0</v>
      </c>
      <c r="N274" s="34">
        <v>0</v>
      </c>
      <c r="O274" s="34">
        <v>0</v>
      </c>
      <c r="P274" s="34">
        <v>0</v>
      </c>
      <c r="Q274" s="34">
        <v>0</v>
      </c>
      <c r="R274" s="34">
        <v>0</v>
      </c>
      <c r="S274" s="34">
        <v>0</v>
      </c>
      <c r="T274" s="34">
        <v>0</v>
      </c>
      <c r="U274" s="34">
        <v>0</v>
      </c>
      <c r="V274" s="34">
        <v>0</v>
      </c>
    </row>
    <row r="275" spans="1:22" s="41" customFormat="1" ht="13.5" customHeight="1">
      <c r="A275" s="19" t="s">
        <v>32</v>
      </c>
      <c r="B275" s="33">
        <f t="shared" si="19"/>
        <v>1</v>
      </c>
      <c r="C275" s="34">
        <v>1</v>
      </c>
      <c r="D275" s="34">
        <v>0</v>
      </c>
      <c r="E275" s="34">
        <v>0</v>
      </c>
      <c r="F275" s="34">
        <v>0</v>
      </c>
      <c r="G275" s="34">
        <v>0</v>
      </c>
      <c r="H275" s="34">
        <v>0</v>
      </c>
      <c r="I275" s="34">
        <v>0</v>
      </c>
      <c r="J275" s="34">
        <v>0</v>
      </c>
      <c r="K275" s="34">
        <v>0</v>
      </c>
      <c r="L275" s="34">
        <v>1</v>
      </c>
      <c r="M275" s="34">
        <v>0</v>
      </c>
      <c r="N275" s="34">
        <v>0</v>
      </c>
      <c r="O275" s="34">
        <v>0</v>
      </c>
      <c r="P275" s="34">
        <v>0</v>
      </c>
      <c r="Q275" s="34">
        <v>0</v>
      </c>
      <c r="R275" s="34">
        <v>0</v>
      </c>
      <c r="S275" s="34">
        <v>0</v>
      </c>
      <c r="T275" s="34">
        <v>0</v>
      </c>
      <c r="U275" s="34">
        <v>0</v>
      </c>
      <c r="V275" s="34">
        <v>7</v>
      </c>
    </row>
    <row r="276" spans="1:22" s="41" customFormat="1" ht="13.5" customHeight="1">
      <c r="A276" s="19" t="s">
        <v>33</v>
      </c>
      <c r="B276" s="33">
        <f t="shared" si="19"/>
        <v>32</v>
      </c>
      <c r="C276" s="34">
        <v>14</v>
      </c>
      <c r="D276" s="34">
        <v>0</v>
      </c>
      <c r="E276" s="34">
        <v>0</v>
      </c>
      <c r="F276" s="34">
        <v>0</v>
      </c>
      <c r="G276" s="34">
        <v>0</v>
      </c>
      <c r="H276" s="34">
        <v>18</v>
      </c>
      <c r="I276" s="34">
        <v>0</v>
      </c>
      <c r="J276" s="34">
        <v>0</v>
      </c>
      <c r="K276" s="34">
        <v>20</v>
      </c>
      <c r="L276" s="34">
        <v>8</v>
      </c>
      <c r="M276" s="34">
        <v>2</v>
      </c>
      <c r="N276" s="34">
        <v>1</v>
      </c>
      <c r="O276" s="34">
        <v>1</v>
      </c>
      <c r="P276" s="34">
        <v>0</v>
      </c>
      <c r="Q276" s="34">
        <v>0</v>
      </c>
      <c r="R276" s="34">
        <v>0</v>
      </c>
      <c r="S276" s="34">
        <v>0</v>
      </c>
      <c r="T276" s="34">
        <v>0</v>
      </c>
      <c r="U276" s="34">
        <v>0</v>
      </c>
      <c r="V276" s="34">
        <v>185</v>
      </c>
    </row>
    <row r="277" spans="1:22" s="41" customFormat="1" ht="13.5" customHeight="1">
      <c r="A277" s="19" t="s">
        <v>34</v>
      </c>
      <c r="B277" s="33">
        <f t="shared" si="19"/>
        <v>25</v>
      </c>
      <c r="C277" s="34">
        <v>17</v>
      </c>
      <c r="D277" s="34">
        <v>0</v>
      </c>
      <c r="E277" s="34">
        <v>0</v>
      </c>
      <c r="F277" s="34">
        <v>0</v>
      </c>
      <c r="G277" s="34">
        <v>0</v>
      </c>
      <c r="H277" s="34">
        <v>8</v>
      </c>
      <c r="I277" s="34">
        <v>0</v>
      </c>
      <c r="J277" s="34">
        <v>0</v>
      </c>
      <c r="K277" s="34">
        <v>10</v>
      </c>
      <c r="L277" s="34">
        <v>8</v>
      </c>
      <c r="M277" s="34">
        <v>5</v>
      </c>
      <c r="N277" s="34">
        <v>0</v>
      </c>
      <c r="O277" s="34">
        <v>1</v>
      </c>
      <c r="P277" s="34">
        <v>1</v>
      </c>
      <c r="Q277" s="34">
        <v>0</v>
      </c>
      <c r="R277" s="34">
        <v>0</v>
      </c>
      <c r="S277" s="34">
        <v>0</v>
      </c>
      <c r="T277" s="34">
        <v>0</v>
      </c>
      <c r="U277" s="34">
        <v>0</v>
      </c>
      <c r="V277" s="34">
        <v>266</v>
      </c>
    </row>
    <row r="278" spans="1:22" s="41" customFormat="1" ht="13.5" customHeight="1">
      <c r="A278" s="19" t="s">
        <v>35</v>
      </c>
      <c r="B278" s="33">
        <f t="shared" si="19"/>
        <v>0</v>
      </c>
      <c r="C278" s="34">
        <v>0</v>
      </c>
      <c r="D278" s="34">
        <v>0</v>
      </c>
      <c r="E278" s="34">
        <v>0</v>
      </c>
      <c r="F278" s="34">
        <v>0</v>
      </c>
      <c r="G278" s="34">
        <v>0</v>
      </c>
      <c r="H278" s="34">
        <v>0</v>
      </c>
      <c r="I278" s="34">
        <v>0</v>
      </c>
      <c r="J278" s="34">
        <v>0</v>
      </c>
      <c r="K278" s="34">
        <v>0</v>
      </c>
      <c r="L278" s="34">
        <v>0</v>
      </c>
      <c r="M278" s="34">
        <v>0</v>
      </c>
      <c r="N278" s="34">
        <v>0</v>
      </c>
      <c r="O278" s="34">
        <v>0</v>
      </c>
      <c r="P278" s="34">
        <v>0</v>
      </c>
      <c r="Q278" s="34">
        <v>0</v>
      </c>
      <c r="R278" s="34">
        <v>0</v>
      </c>
      <c r="S278" s="34">
        <v>0</v>
      </c>
      <c r="T278" s="34">
        <v>0</v>
      </c>
      <c r="U278" s="34">
        <v>0</v>
      </c>
      <c r="V278" s="34">
        <v>0</v>
      </c>
    </row>
    <row r="279" spans="1:22" s="41" customFormat="1" ht="13.5" customHeight="1">
      <c r="A279" s="19" t="s">
        <v>36</v>
      </c>
      <c r="B279" s="33">
        <f t="shared" si="19"/>
        <v>0</v>
      </c>
      <c r="C279" s="34">
        <v>0</v>
      </c>
      <c r="D279" s="34">
        <v>0</v>
      </c>
      <c r="E279" s="34">
        <v>0</v>
      </c>
      <c r="F279" s="34">
        <v>0</v>
      </c>
      <c r="G279" s="34">
        <v>0</v>
      </c>
      <c r="H279" s="34">
        <v>0</v>
      </c>
      <c r="I279" s="34">
        <v>0</v>
      </c>
      <c r="J279" s="34">
        <v>0</v>
      </c>
      <c r="K279" s="34">
        <v>0</v>
      </c>
      <c r="L279" s="34">
        <v>0</v>
      </c>
      <c r="M279" s="34">
        <v>0</v>
      </c>
      <c r="N279" s="34">
        <v>0</v>
      </c>
      <c r="O279" s="34">
        <v>0</v>
      </c>
      <c r="P279" s="34">
        <v>0</v>
      </c>
      <c r="Q279" s="34">
        <v>0</v>
      </c>
      <c r="R279" s="34">
        <v>0</v>
      </c>
      <c r="S279" s="34">
        <v>0</v>
      </c>
      <c r="T279" s="34">
        <v>0</v>
      </c>
      <c r="U279" s="34">
        <v>0</v>
      </c>
      <c r="V279" s="34">
        <v>0</v>
      </c>
    </row>
    <row r="280" spans="1:22" s="41" customFormat="1" ht="13.5" customHeight="1">
      <c r="A280" s="19" t="s">
        <v>37</v>
      </c>
      <c r="B280" s="33">
        <f t="shared" si="19"/>
        <v>5</v>
      </c>
      <c r="C280" s="34">
        <v>5</v>
      </c>
      <c r="D280" s="34">
        <v>0</v>
      </c>
      <c r="E280" s="34">
        <v>0</v>
      </c>
      <c r="F280" s="34">
        <v>0</v>
      </c>
      <c r="G280" s="34">
        <v>0</v>
      </c>
      <c r="H280" s="34">
        <v>0</v>
      </c>
      <c r="I280" s="34">
        <v>0</v>
      </c>
      <c r="J280" s="34">
        <v>0</v>
      </c>
      <c r="K280" s="34">
        <v>1</v>
      </c>
      <c r="L280" s="34">
        <v>1</v>
      </c>
      <c r="M280" s="34">
        <v>1</v>
      </c>
      <c r="N280" s="34">
        <v>0</v>
      </c>
      <c r="O280" s="34">
        <v>1</v>
      </c>
      <c r="P280" s="34">
        <v>0</v>
      </c>
      <c r="Q280" s="34">
        <v>1</v>
      </c>
      <c r="R280" s="34">
        <v>0</v>
      </c>
      <c r="S280" s="34">
        <v>0</v>
      </c>
      <c r="T280" s="34">
        <v>0</v>
      </c>
      <c r="U280" s="34">
        <v>0</v>
      </c>
      <c r="V280" s="34">
        <v>216</v>
      </c>
    </row>
    <row r="281" spans="1:22" s="41" customFormat="1" ht="13.5" customHeight="1">
      <c r="A281" s="19" t="s">
        <v>38</v>
      </c>
      <c r="B281" s="33">
        <f t="shared" si="19"/>
        <v>46</v>
      </c>
      <c r="C281" s="34">
        <v>14</v>
      </c>
      <c r="D281" s="34">
        <v>0</v>
      </c>
      <c r="E281" s="34">
        <v>0</v>
      </c>
      <c r="F281" s="34">
        <v>0</v>
      </c>
      <c r="G281" s="34">
        <v>4</v>
      </c>
      <c r="H281" s="34">
        <v>28</v>
      </c>
      <c r="I281" s="34">
        <v>0</v>
      </c>
      <c r="J281" s="34">
        <v>0</v>
      </c>
      <c r="K281" s="34">
        <v>31</v>
      </c>
      <c r="L281" s="34">
        <v>10</v>
      </c>
      <c r="M281" s="34">
        <v>2</v>
      </c>
      <c r="N281" s="34">
        <v>2</v>
      </c>
      <c r="O281" s="34">
        <v>1</v>
      </c>
      <c r="P281" s="34">
        <v>0</v>
      </c>
      <c r="Q281" s="34">
        <v>0</v>
      </c>
      <c r="R281" s="34">
        <v>0</v>
      </c>
      <c r="S281" s="34">
        <v>0</v>
      </c>
      <c r="T281" s="34">
        <v>0</v>
      </c>
      <c r="U281" s="34">
        <v>0</v>
      </c>
      <c r="V281" s="34">
        <v>262</v>
      </c>
    </row>
    <row r="282" spans="1:22" s="41" customFormat="1" ht="13.5" customHeight="1">
      <c r="A282" s="19" t="s">
        <v>39</v>
      </c>
      <c r="B282" s="33">
        <f t="shared" si="19"/>
        <v>0</v>
      </c>
      <c r="C282" s="34">
        <v>0</v>
      </c>
      <c r="D282" s="34">
        <v>0</v>
      </c>
      <c r="E282" s="34">
        <v>0</v>
      </c>
      <c r="F282" s="34">
        <v>0</v>
      </c>
      <c r="G282" s="34">
        <v>0</v>
      </c>
      <c r="H282" s="34">
        <v>0</v>
      </c>
      <c r="I282" s="34">
        <v>0</v>
      </c>
      <c r="J282" s="34">
        <v>0</v>
      </c>
      <c r="K282" s="34">
        <v>0</v>
      </c>
      <c r="L282" s="34">
        <v>0</v>
      </c>
      <c r="M282" s="34">
        <v>0</v>
      </c>
      <c r="N282" s="34">
        <v>0</v>
      </c>
      <c r="O282" s="34">
        <v>0</v>
      </c>
      <c r="P282" s="34">
        <v>0</v>
      </c>
      <c r="Q282" s="34">
        <v>0</v>
      </c>
      <c r="R282" s="34">
        <v>0</v>
      </c>
      <c r="S282" s="34">
        <v>0</v>
      </c>
      <c r="T282" s="34">
        <v>0</v>
      </c>
      <c r="U282" s="34">
        <v>0</v>
      </c>
      <c r="V282" s="34">
        <v>0</v>
      </c>
    </row>
    <row r="283" spans="1:22" s="41" customFormat="1" ht="13.5" customHeight="1">
      <c r="A283" s="19" t="s">
        <v>40</v>
      </c>
      <c r="B283" s="33">
        <f t="shared" si="19"/>
        <v>0</v>
      </c>
      <c r="C283" s="34">
        <v>0</v>
      </c>
      <c r="D283" s="34">
        <v>0</v>
      </c>
      <c r="E283" s="34">
        <v>0</v>
      </c>
      <c r="F283" s="34">
        <v>0</v>
      </c>
      <c r="G283" s="34">
        <v>0</v>
      </c>
      <c r="H283" s="34">
        <v>0</v>
      </c>
      <c r="I283" s="34">
        <v>0</v>
      </c>
      <c r="J283" s="34">
        <v>0</v>
      </c>
      <c r="K283" s="34">
        <v>0</v>
      </c>
      <c r="L283" s="34">
        <v>0</v>
      </c>
      <c r="M283" s="34">
        <v>0</v>
      </c>
      <c r="N283" s="34">
        <v>0</v>
      </c>
      <c r="O283" s="34">
        <v>0</v>
      </c>
      <c r="P283" s="34">
        <v>0</v>
      </c>
      <c r="Q283" s="34">
        <v>0</v>
      </c>
      <c r="R283" s="34">
        <v>0</v>
      </c>
      <c r="S283" s="34">
        <v>0</v>
      </c>
      <c r="T283" s="34">
        <v>0</v>
      </c>
      <c r="U283" s="34">
        <v>0</v>
      </c>
      <c r="V283" s="34">
        <v>0</v>
      </c>
    </row>
    <row r="284" spans="1:22" s="41" customFormat="1" ht="13.5" customHeight="1">
      <c r="A284" s="19" t="s">
        <v>41</v>
      </c>
      <c r="B284" s="33">
        <f t="shared" si="19"/>
        <v>4</v>
      </c>
      <c r="C284" s="34">
        <v>3</v>
      </c>
      <c r="D284" s="34">
        <v>0</v>
      </c>
      <c r="E284" s="34">
        <v>0</v>
      </c>
      <c r="F284" s="34">
        <v>0</v>
      </c>
      <c r="G284" s="34">
        <v>0</v>
      </c>
      <c r="H284" s="34">
        <v>1</v>
      </c>
      <c r="I284" s="34">
        <v>0</v>
      </c>
      <c r="J284" s="34">
        <v>0</v>
      </c>
      <c r="K284" s="34">
        <v>2</v>
      </c>
      <c r="L284" s="34">
        <v>1</v>
      </c>
      <c r="M284" s="34">
        <v>0</v>
      </c>
      <c r="N284" s="34">
        <v>1</v>
      </c>
      <c r="O284" s="34">
        <v>0</v>
      </c>
      <c r="P284" s="34">
        <v>0</v>
      </c>
      <c r="Q284" s="34">
        <v>0</v>
      </c>
      <c r="R284" s="34">
        <v>0</v>
      </c>
      <c r="S284" s="34">
        <v>0</v>
      </c>
      <c r="T284" s="34">
        <v>0</v>
      </c>
      <c r="U284" s="34">
        <v>0</v>
      </c>
      <c r="V284" s="34">
        <v>34</v>
      </c>
    </row>
    <row r="285" spans="1:22" s="41" customFormat="1" ht="13.5" customHeight="1">
      <c r="A285" s="19" t="s">
        <v>42</v>
      </c>
      <c r="B285" s="33">
        <f t="shared" si="19"/>
        <v>23</v>
      </c>
      <c r="C285" s="34">
        <v>10</v>
      </c>
      <c r="D285" s="34">
        <v>0</v>
      </c>
      <c r="E285" s="34">
        <v>0</v>
      </c>
      <c r="F285" s="34">
        <v>0</v>
      </c>
      <c r="G285" s="34">
        <v>1</v>
      </c>
      <c r="H285" s="34">
        <v>12</v>
      </c>
      <c r="I285" s="34">
        <v>0</v>
      </c>
      <c r="J285" s="34">
        <v>0</v>
      </c>
      <c r="K285" s="34">
        <v>12</v>
      </c>
      <c r="L285" s="34">
        <v>5</v>
      </c>
      <c r="M285" s="34">
        <v>5</v>
      </c>
      <c r="N285" s="34">
        <v>1</v>
      </c>
      <c r="O285" s="34">
        <v>0</v>
      </c>
      <c r="P285" s="34">
        <v>0</v>
      </c>
      <c r="Q285" s="34">
        <v>0</v>
      </c>
      <c r="R285" s="34">
        <v>0</v>
      </c>
      <c r="S285" s="34">
        <v>0</v>
      </c>
      <c r="T285" s="34">
        <v>0</v>
      </c>
      <c r="U285" s="34">
        <v>0</v>
      </c>
      <c r="V285" s="34">
        <v>155</v>
      </c>
    </row>
    <row r="286" spans="1:22" s="41" customFormat="1" ht="13.5" customHeight="1">
      <c r="A286" s="19" t="s">
        <v>43</v>
      </c>
      <c r="B286" s="33">
        <f t="shared" si="19"/>
        <v>11</v>
      </c>
      <c r="C286" s="34">
        <v>3</v>
      </c>
      <c r="D286" s="34">
        <v>0</v>
      </c>
      <c r="E286" s="34">
        <v>0</v>
      </c>
      <c r="F286" s="34">
        <v>0</v>
      </c>
      <c r="G286" s="34">
        <v>0</v>
      </c>
      <c r="H286" s="34">
        <v>8</v>
      </c>
      <c r="I286" s="34">
        <v>0</v>
      </c>
      <c r="J286" s="34">
        <v>0</v>
      </c>
      <c r="K286" s="34">
        <v>8</v>
      </c>
      <c r="L286" s="34">
        <v>0</v>
      </c>
      <c r="M286" s="34">
        <v>0</v>
      </c>
      <c r="N286" s="34">
        <v>1</v>
      </c>
      <c r="O286" s="34">
        <v>0</v>
      </c>
      <c r="P286" s="34">
        <v>1</v>
      </c>
      <c r="Q286" s="34">
        <v>1</v>
      </c>
      <c r="R286" s="34">
        <v>0</v>
      </c>
      <c r="S286" s="34">
        <v>0</v>
      </c>
      <c r="T286" s="34">
        <v>0</v>
      </c>
      <c r="U286" s="34">
        <v>0</v>
      </c>
      <c r="V286" s="34">
        <v>278</v>
      </c>
    </row>
    <row r="287" spans="1:22" s="41" customFormat="1" ht="13.5" customHeight="1">
      <c r="A287" s="20" t="s">
        <v>16</v>
      </c>
      <c r="B287" s="33">
        <f t="shared" si="19"/>
        <v>2</v>
      </c>
      <c r="C287" s="34">
        <v>0</v>
      </c>
      <c r="D287" s="34">
        <v>0</v>
      </c>
      <c r="E287" s="34">
        <v>0</v>
      </c>
      <c r="F287" s="34">
        <v>0</v>
      </c>
      <c r="G287" s="34">
        <v>0</v>
      </c>
      <c r="H287" s="34">
        <v>2</v>
      </c>
      <c r="I287" s="34">
        <v>0</v>
      </c>
      <c r="J287" s="34">
        <v>0</v>
      </c>
      <c r="K287" s="34">
        <v>2</v>
      </c>
      <c r="L287" s="34">
        <v>0</v>
      </c>
      <c r="M287" s="34">
        <v>0</v>
      </c>
      <c r="N287" s="34">
        <v>0</v>
      </c>
      <c r="O287" s="34">
        <v>0</v>
      </c>
      <c r="P287" s="34">
        <v>0</v>
      </c>
      <c r="Q287" s="34">
        <v>0</v>
      </c>
      <c r="R287" s="34">
        <v>0</v>
      </c>
      <c r="S287" s="34">
        <v>0</v>
      </c>
      <c r="T287" s="34">
        <v>0</v>
      </c>
      <c r="U287" s="34">
        <v>0</v>
      </c>
      <c r="V287" s="34">
        <v>4</v>
      </c>
    </row>
    <row r="288" spans="1:22" s="41" customFormat="1" ht="13.5" customHeight="1">
      <c r="A288" s="20" t="s">
        <v>15</v>
      </c>
      <c r="B288" s="33">
        <f t="shared" si="19"/>
        <v>5</v>
      </c>
      <c r="C288" s="34">
        <v>0</v>
      </c>
      <c r="D288" s="34">
        <v>0</v>
      </c>
      <c r="E288" s="34">
        <v>0</v>
      </c>
      <c r="F288" s="34">
        <v>0</v>
      </c>
      <c r="G288" s="34">
        <v>2</v>
      </c>
      <c r="H288" s="34">
        <v>3</v>
      </c>
      <c r="I288" s="34">
        <v>0</v>
      </c>
      <c r="J288" s="34">
        <v>0</v>
      </c>
      <c r="K288" s="34">
        <v>0</v>
      </c>
      <c r="L288" s="34">
        <v>2</v>
      </c>
      <c r="M288" s="34">
        <v>1</v>
      </c>
      <c r="N288" s="34">
        <v>0</v>
      </c>
      <c r="O288" s="34">
        <v>1</v>
      </c>
      <c r="P288" s="34">
        <v>0</v>
      </c>
      <c r="Q288" s="34">
        <v>0</v>
      </c>
      <c r="R288" s="34">
        <v>0</v>
      </c>
      <c r="S288" s="34">
        <v>0</v>
      </c>
      <c r="T288" s="34">
        <v>0</v>
      </c>
      <c r="U288" s="34">
        <v>1</v>
      </c>
      <c r="V288" s="34">
        <v>74</v>
      </c>
    </row>
    <row r="289" spans="1:22" s="41" customFormat="1" ht="13.5" customHeight="1">
      <c r="A289" s="20" t="s">
        <v>17</v>
      </c>
      <c r="B289" s="33">
        <f t="shared" si="19"/>
        <v>4</v>
      </c>
      <c r="C289" s="34">
        <v>2</v>
      </c>
      <c r="D289" s="34">
        <v>0</v>
      </c>
      <c r="E289" s="34">
        <v>0</v>
      </c>
      <c r="F289" s="34">
        <v>0</v>
      </c>
      <c r="G289" s="34">
        <v>1</v>
      </c>
      <c r="H289" s="34">
        <v>1</v>
      </c>
      <c r="I289" s="34">
        <v>0</v>
      </c>
      <c r="J289" s="34">
        <v>0</v>
      </c>
      <c r="K289" s="34">
        <v>2</v>
      </c>
      <c r="L289" s="34">
        <v>1</v>
      </c>
      <c r="M289" s="34">
        <v>1</v>
      </c>
      <c r="N289" s="34">
        <v>0</v>
      </c>
      <c r="O289" s="34">
        <v>0</v>
      </c>
      <c r="P289" s="34">
        <v>0</v>
      </c>
      <c r="Q289" s="34">
        <v>0</v>
      </c>
      <c r="R289" s="34">
        <v>0</v>
      </c>
      <c r="S289" s="34">
        <v>0</v>
      </c>
      <c r="T289" s="34">
        <v>0</v>
      </c>
      <c r="U289" s="34">
        <v>0</v>
      </c>
      <c r="V289" s="34">
        <v>23</v>
      </c>
    </row>
    <row r="290" spans="1:22" s="41" customFormat="1" ht="13.5" customHeight="1">
      <c r="A290" s="22" t="s">
        <v>44</v>
      </c>
      <c r="B290" s="35">
        <f t="shared" si="19"/>
        <v>13</v>
      </c>
      <c r="C290" s="40">
        <v>2</v>
      </c>
      <c r="D290" s="40">
        <v>0</v>
      </c>
      <c r="E290" s="40">
        <v>0</v>
      </c>
      <c r="F290" s="40">
        <v>0</v>
      </c>
      <c r="G290" s="40">
        <v>11</v>
      </c>
      <c r="H290" s="40">
        <v>0</v>
      </c>
      <c r="I290" s="40">
        <v>0</v>
      </c>
      <c r="J290" s="40">
        <v>0</v>
      </c>
      <c r="K290" s="40">
        <v>10</v>
      </c>
      <c r="L290" s="40">
        <v>3</v>
      </c>
      <c r="M290" s="40">
        <v>0</v>
      </c>
      <c r="N290" s="40">
        <v>0</v>
      </c>
      <c r="O290" s="40">
        <v>0</v>
      </c>
      <c r="P290" s="40">
        <v>0</v>
      </c>
      <c r="Q290" s="40">
        <v>0</v>
      </c>
      <c r="R290" s="40">
        <v>0</v>
      </c>
      <c r="S290" s="40">
        <v>0</v>
      </c>
      <c r="T290" s="40">
        <v>0</v>
      </c>
      <c r="U290" s="40">
        <v>0</v>
      </c>
      <c r="V290" s="40">
        <v>41</v>
      </c>
    </row>
    <row r="293" spans="1:21" ht="13.5">
      <c r="A293" s="26" t="s">
        <v>7</v>
      </c>
      <c r="B293" s="6"/>
      <c r="C293" s="6"/>
      <c r="D293" s="6"/>
      <c r="E293" s="6"/>
      <c r="F293" s="6"/>
      <c r="G293" s="6"/>
      <c r="H293" s="6"/>
      <c r="I293" s="6"/>
      <c r="J293" s="6"/>
      <c r="K293" s="2"/>
      <c r="L293" s="2"/>
      <c r="M293" s="2"/>
      <c r="N293" s="2"/>
      <c r="O293" s="2"/>
      <c r="P293" s="2"/>
      <c r="Q293" s="2"/>
      <c r="R293" s="2"/>
      <c r="S293" s="2"/>
      <c r="T293" s="1"/>
      <c r="U293" s="1"/>
    </row>
    <row r="294" spans="1:22" ht="13.5">
      <c r="A294" s="44" t="s">
        <v>54</v>
      </c>
      <c r="B294" s="47" t="s">
        <v>18</v>
      </c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9"/>
      <c r="V294" s="47" t="s">
        <v>19</v>
      </c>
    </row>
    <row r="295" spans="1:22" ht="13.5" customHeight="1">
      <c r="A295" s="45"/>
      <c r="B295" s="50" t="s">
        <v>1</v>
      </c>
      <c r="C295" s="47" t="s">
        <v>55</v>
      </c>
      <c r="D295" s="48"/>
      <c r="E295" s="48"/>
      <c r="F295" s="48"/>
      <c r="G295" s="48"/>
      <c r="H295" s="48"/>
      <c r="I295" s="48"/>
      <c r="J295" s="48"/>
      <c r="K295" s="53" t="s">
        <v>2</v>
      </c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2"/>
    </row>
    <row r="296" spans="1:22" ht="27">
      <c r="A296" s="46"/>
      <c r="B296" s="51"/>
      <c r="C296" s="14" t="s">
        <v>10</v>
      </c>
      <c r="D296" s="43" t="s">
        <v>56</v>
      </c>
      <c r="E296" s="15" t="s">
        <v>11</v>
      </c>
      <c r="F296" s="15" t="s">
        <v>12</v>
      </c>
      <c r="G296" s="12" t="s">
        <v>20</v>
      </c>
      <c r="H296" s="14" t="s">
        <v>9</v>
      </c>
      <c r="I296" s="16" t="s">
        <v>13</v>
      </c>
      <c r="J296" s="12" t="s">
        <v>14</v>
      </c>
      <c r="K296" s="24" t="s">
        <v>50</v>
      </c>
      <c r="L296" s="24" t="s">
        <v>51</v>
      </c>
      <c r="M296" s="24" t="s">
        <v>52</v>
      </c>
      <c r="N296" s="24" t="s">
        <v>21</v>
      </c>
      <c r="O296" s="24" t="s">
        <v>22</v>
      </c>
      <c r="P296" s="24" t="s">
        <v>23</v>
      </c>
      <c r="Q296" s="25" t="s">
        <v>24</v>
      </c>
      <c r="R296" s="25" t="s">
        <v>25</v>
      </c>
      <c r="S296" s="25" t="s">
        <v>53</v>
      </c>
      <c r="T296" s="25" t="s">
        <v>26</v>
      </c>
      <c r="U296" s="17" t="s">
        <v>27</v>
      </c>
      <c r="V296" s="27" t="s">
        <v>28</v>
      </c>
    </row>
    <row r="297" spans="1:22" ht="13.5" customHeight="1">
      <c r="A297" s="10"/>
      <c r="B297" s="37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9"/>
      <c r="T297" s="38"/>
      <c r="U297" s="38"/>
      <c r="V297" s="38"/>
    </row>
    <row r="298" spans="1:22" s="5" customFormat="1" ht="13.5" customHeight="1">
      <c r="A298" s="18" t="s">
        <v>29</v>
      </c>
      <c r="B298" s="31">
        <f>SUM(B300:B317)</f>
        <v>189</v>
      </c>
      <c r="C298" s="32">
        <f>SUM(C300:C317)</f>
        <v>47</v>
      </c>
      <c r="D298" s="32">
        <f aca="true" t="shared" si="20" ref="D298:V298">SUM(D300:D317)</f>
        <v>4</v>
      </c>
      <c r="E298" s="32">
        <f t="shared" si="20"/>
        <v>0</v>
      </c>
      <c r="F298" s="32">
        <f t="shared" si="20"/>
        <v>0</v>
      </c>
      <c r="G298" s="32">
        <f t="shared" si="20"/>
        <v>24</v>
      </c>
      <c r="H298" s="32">
        <f t="shared" si="20"/>
        <v>112</v>
      </c>
      <c r="I298" s="32">
        <f t="shared" si="20"/>
        <v>0</v>
      </c>
      <c r="J298" s="32">
        <f t="shared" si="20"/>
        <v>2</v>
      </c>
      <c r="K298" s="32">
        <f t="shared" si="20"/>
        <v>139</v>
      </c>
      <c r="L298" s="32">
        <f t="shared" si="20"/>
        <v>26</v>
      </c>
      <c r="M298" s="32">
        <f t="shared" si="20"/>
        <v>15</v>
      </c>
      <c r="N298" s="32">
        <f t="shared" si="20"/>
        <v>4</v>
      </c>
      <c r="O298" s="32">
        <f t="shared" si="20"/>
        <v>2</v>
      </c>
      <c r="P298" s="32">
        <f t="shared" si="20"/>
        <v>2</v>
      </c>
      <c r="Q298" s="32">
        <f t="shared" si="20"/>
        <v>1</v>
      </c>
      <c r="R298" s="32">
        <f t="shared" si="20"/>
        <v>0</v>
      </c>
      <c r="S298" s="32">
        <f t="shared" si="20"/>
        <v>0</v>
      </c>
      <c r="T298" s="32">
        <f t="shared" si="20"/>
        <v>0</v>
      </c>
      <c r="U298" s="32">
        <f t="shared" si="20"/>
        <v>0</v>
      </c>
      <c r="V298" s="32">
        <f t="shared" si="20"/>
        <v>1039</v>
      </c>
    </row>
    <row r="299" spans="1:22" ht="13.5" customHeight="1">
      <c r="A299" s="19"/>
      <c r="B299" s="31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</row>
    <row r="300" spans="1:22" s="41" customFormat="1" ht="13.5" customHeight="1">
      <c r="A300" s="19" t="s">
        <v>30</v>
      </c>
      <c r="B300" s="33">
        <f>SUM(C300:J300)</f>
        <v>2</v>
      </c>
      <c r="C300" s="34">
        <v>1</v>
      </c>
      <c r="D300" s="34">
        <v>0</v>
      </c>
      <c r="E300" s="34">
        <v>0</v>
      </c>
      <c r="F300" s="34">
        <v>0</v>
      </c>
      <c r="G300" s="34">
        <v>1</v>
      </c>
      <c r="H300" s="34">
        <v>0</v>
      </c>
      <c r="I300" s="34">
        <v>0</v>
      </c>
      <c r="J300" s="34">
        <v>0</v>
      </c>
      <c r="K300" s="34">
        <v>0</v>
      </c>
      <c r="L300" s="34">
        <v>1</v>
      </c>
      <c r="M300" s="34">
        <v>1</v>
      </c>
      <c r="N300" s="34">
        <v>0</v>
      </c>
      <c r="O300" s="34">
        <v>0</v>
      </c>
      <c r="P300" s="34">
        <v>0</v>
      </c>
      <c r="Q300" s="34">
        <v>0</v>
      </c>
      <c r="R300" s="34">
        <v>0</v>
      </c>
      <c r="S300" s="34">
        <v>0</v>
      </c>
      <c r="T300" s="34">
        <v>0</v>
      </c>
      <c r="U300" s="34">
        <v>0</v>
      </c>
      <c r="V300" s="34">
        <v>24</v>
      </c>
    </row>
    <row r="301" spans="1:22" s="41" customFormat="1" ht="13.5" customHeight="1">
      <c r="A301" s="19" t="s">
        <v>31</v>
      </c>
      <c r="B301" s="33">
        <f aca="true" t="shared" si="21" ref="B301:B317">SUM(C301:J301)</f>
        <v>0</v>
      </c>
      <c r="C301" s="34">
        <v>0</v>
      </c>
      <c r="D301" s="34">
        <v>0</v>
      </c>
      <c r="E301" s="34">
        <v>0</v>
      </c>
      <c r="F301" s="34">
        <v>0</v>
      </c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4">
        <v>0</v>
      </c>
      <c r="N301" s="34">
        <v>0</v>
      </c>
      <c r="O301" s="34">
        <v>0</v>
      </c>
      <c r="P301" s="34">
        <v>0</v>
      </c>
      <c r="Q301" s="34">
        <v>0</v>
      </c>
      <c r="R301" s="34">
        <v>0</v>
      </c>
      <c r="S301" s="34">
        <v>0</v>
      </c>
      <c r="T301" s="34">
        <v>0</v>
      </c>
      <c r="U301" s="34">
        <v>0</v>
      </c>
      <c r="V301" s="34">
        <v>0</v>
      </c>
    </row>
    <row r="302" spans="1:22" s="41" customFormat="1" ht="13.5" customHeight="1">
      <c r="A302" s="19" t="s">
        <v>32</v>
      </c>
      <c r="B302" s="33">
        <f t="shared" si="21"/>
        <v>3</v>
      </c>
      <c r="C302" s="34">
        <v>1</v>
      </c>
      <c r="D302" s="34">
        <v>0</v>
      </c>
      <c r="E302" s="34">
        <v>0</v>
      </c>
      <c r="F302" s="34">
        <v>0</v>
      </c>
      <c r="G302" s="34">
        <v>1</v>
      </c>
      <c r="H302" s="34">
        <v>1</v>
      </c>
      <c r="I302" s="34">
        <v>0</v>
      </c>
      <c r="J302" s="34">
        <v>0</v>
      </c>
      <c r="K302" s="34">
        <v>2</v>
      </c>
      <c r="L302" s="34">
        <v>0</v>
      </c>
      <c r="M302" s="34">
        <v>1</v>
      </c>
      <c r="N302" s="34">
        <v>0</v>
      </c>
      <c r="O302" s="34">
        <v>0</v>
      </c>
      <c r="P302" s="34">
        <v>0</v>
      </c>
      <c r="Q302" s="34">
        <v>0</v>
      </c>
      <c r="R302" s="34">
        <v>0</v>
      </c>
      <c r="S302" s="34">
        <v>0</v>
      </c>
      <c r="T302" s="34">
        <v>0</v>
      </c>
      <c r="U302" s="34">
        <v>0</v>
      </c>
      <c r="V302" s="34">
        <v>15</v>
      </c>
    </row>
    <row r="303" spans="1:22" s="41" customFormat="1" ht="13.5" customHeight="1">
      <c r="A303" s="19" t="s">
        <v>33</v>
      </c>
      <c r="B303" s="33">
        <f t="shared" si="21"/>
        <v>55</v>
      </c>
      <c r="C303" s="34">
        <v>19</v>
      </c>
      <c r="D303" s="34">
        <v>1</v>
      </c>
      <c r="E303" s="34">
        <v>0</v>
      </c>
      <c r="F303" s="34">
        <v>0</v>
      </c>
      <c r="G303" s="34">
        <v>0</v>
      </c>
      <c r="H303" s="34">
        <v>35</v>
      </c>
      <c r="I303" s="34">
        <v>0</v>
      </c>
      <c r="J303" s="34">
        <v>0</v>
      </c>
      <c r="K303" s="34">
        <v>44</v>
      </c>
      <c r="L303" s="34">
        <v>7</v>
      </c>
      <c r="M303" s="34">
        <v>4</v>
      </c>
      <c r="N303" s="34">
        <v>0</v>
      </c>
      <c r="O303" s="34">
        <v>0</v>
      </c>
      <c r="P303" s="34">
        <v>0</v>
      </c>
      <c r="Q303" s="34">
        <v>0</v>
      </c>
      <c r="R303" s="34">
        <v>0</v>
      </c>
      <c r="S303" s="34">
        <v>0</v>
      </c>
      <c r="T303" s="34">
        <v>0</v>
      </c>
      <c r="U303" s="34">
        <v>0</v>
      </c>
      <c r="V303" s="34">
        <v>177</v>
      </c>
    </row>
    <row r="304" spans="1:22" s="41" customFormat="1" ht="13.5" customHeight="1">
      <c r="A304" s="19" t="s">
        <v>34</v>
      </c>
      <c r="B304" s="33">
        <f t="shared" si="21"/>
        <v>9</v>
      </c>
      <c r="C304" s="34">
        <v>2</v>
      </c>
      <c r="D304" s="34">
        <v>0</v>
      </c>
      <c r="E304" s="34">
        <v>0</v>
      </c>
      <c r="F304" s="34">
        <v>0</v>
      </c>
      <c r="G304" s="34">
        <v>1</v>
      </c>
      <c r="H304" s="34">
        <v>5</v>
      </c>
      <c r="I304" s="34">
        <v>0</v>
      </c>
      <c r="J304" s="34">
        <v>1</v>
      </c>
      <c r="K304" s="34">
        <v>3</v>
      </c>
      <c r="L304" s="34">
        <v>2</v>
      </c>
      <c r="M304" s="34">
        <v>3</v>
      </c>
      <c r="N304" s="34">
        <v>0</v>
      </c>
      <c r="O304" s="34">
        <v>0</v>
      </c>
      <c r="P304" s="34">
        <v>0</v>
      </c>
      <c r="Q304" s="34">
        <v>1</v>
      </c>
      <c r="R304" s="34">
        <v>0</v>
      </c>
      <c r="S304" s="34">
        <v>0</v>
      </c>
      <c r="T304" s="34">
        <v>0</v>
      </c>
      <c r="U304" s="34">
        <v>0</v>
      </c>
      <c r="V304" s="34">
        <v>173</v>
      </c>
    </row>
    <row r="305" spans="1:22" s="41" customFormat="1" ht="13.5" customHeight="1">
      <c r="A305" s="19" t="s">
        <v>35</v>
      </c>
      <c r="B305" s="33">
        <f t="shared" si="21"/>
        <v>0</v>
      </c>
      <c r="C305" s="34">
        <v>0</v>
      </c>
      <c r="D305" s="34">
        <v>0</v>
      </c>
      <c r="E305" s="34">
        <v>0</v>
      </c>
      <c r="F305" s="34">
        <v>0</v>
      </c>
      <c r="G305" s="34">
        <v>0</v>
      </c>
      <c r="H305" s="34">
        <v>0</v>
      </c>
      <c r="I305" s="34">
        <v>0</v>
      </c>
      <c r="J305" s="34">
        <v>0</v>
      </c>
      <c r="K305" s="34">
        <v>0</v>
      </c>
      <c r="L305" s="34">
        <v>0</v>
      </c>
      <c r="M305" s="34">
        <v>0</v>
      </c>
      <c r="N305" s="34">
        <v>0</v>
      </c>
      <c r="O305" s="34">
        <v>0</v>
      </c>
      <c r="P305" s="34">
        <v>0</v>
      </c>
      <c r="Q305" s="34">
        <v>0</v>
      </c>
      <c r="R305" s="34">
        <v>0</v>
      </c>
      <c r="S305" s="34">
        <v>0</v>
      </c>
      <c r="T305" s="34">
        <v>0</v>
      </c>
      <c r="U305" s="34">
        <v>0</v>
      </c>
      <c r="V305" s="34">
        <v>0</v>
      </c>
    </row>
    <row r="306" spans="1:22" s="41" customFormat="1" ht="13.5" customHeight="1">
      <c r="A306" s="19" t="s">
        <v>36</v>
      </c>
      <c r="B306" s="33">
        <f t="shared" si="21"/>
        <v>1</v>
      </c>
      <c r="C306" s="34">
        <v>1</v>
      </c>
      <c r="D306" s="34">
        <v>0</v>
      </c>
      <c r="E306" s="34">
        <v>0</v>
      </c>
      <c r="F306" s="34">
        <v>0</v>
      </c>
      <c r="G306" s="34">
        <v>0</v>
      </c>
      <c r="H306" s="34">
        <v>0</v>
      </c>
      <c r="I306" s="34">
        <v>0</v>
      </c>
      <c r="J306" s="34">
        <v>0</v>
      </c>
      <c r="K306" s="34">
        <v>1</v>
      </c>
      <c r="L306" s="34">
        <v>0</v>
      </c>
      <c r="M306" s="34">
        <v>0</v>
      </c>
      <c r="N306" s="34">
        <v>0</v>
      </c>
      <c r="O306" s="34">
        <v>0</v>
      </c>
      <c r="P306" s="34">
        <v>0</v>
      </c>
      <c r="Q306" s="34">
        <v>0</v>
      </c>
      <c r="R306" s="34">
        <v>0</v>
      </c>
      <c r="S306" s="34">
        <v>0</v>
      </c>
      <c r="T306" s="34">
        <v>0</v>
      </c>
      <c r="U306" s="34">
        <v>0</v>
      </c>
      <c r="V306" s="34">
        <v>1</v>
      </c>
    </row>
    <row r="307" spans="1:22" s="41" customFormat="1" ht="13.5" customHeight="1">
      <c r="A307" s="19" t="s">
        <v>37</v>
      </c>
      <c r="B307" s="33">
        <f t="shared" si="21"/>
        <v>3</v>
      </c>
      <c r="C307" s="34">
        <v>2</v>
      </c>
      <c r="D307" s="34">
        <v>0</v>
      </c>
      <c r="E307" s="34">
        <v>0</v>
      </c>
      <c r="F307" s="34">
        <v>0</v>
      </c>
      <c r="G307" s="34">
        <v>0</v>
      </c>
      <c r="H307" s="34">
        <v>1</v>
      </c>
      <c r="I307" s="34">
        <v>0</v>
      </c>
      <c r="J307" s="34">
        <v>0</v>
      </c>
      <c r="K307" s="34">
        <v>1</v>
      </c>
      <c r="L307" s="34">
        <v>1</v>
      </c>
      <c r="M307" s="34">
        <v>1</v>
      </c>
      <c r="N307" s="34">
        <v>0</v>
      </c>
      <c r="O307" s="34">
        <v>0</v>
      </c>
      <c r="P307" s="34">
        <v>0</v>
      </c>
      <c r="Q307" s="34">
        <v>0</v>
      </c>
      <c r="R307" s="34">
        <v>0</v>
      </c>
      <c r="S307" s="34">
        <v>0</v>
      </c>
      <c r="T307" s="34">
        <v>0</v>
      </c>
      <c r="U307" s="34">
        <v>0</v>
      </c>
      <c r="V307" s="34">
        <v>19</v>
      </c>
    </row>
    <row r="308" spans="1:22" s="41" customFormat="1" ht="13.5" customHeight="1">
      <c r="A308" s="19" t="s">
        <v>38</v>
      </c>
      <c r="B308" s="33">
        <f t="shared" si="21"/>
        <v>42</v>
      </c>
      <c r="C308" s="34">
        <v>7</v>
      </c>
      <c r="D308" s="34">
        <v>3</v>
      </c>
      <c r="E308" s="34">
        <v>0</v>
      </c>
      <c r="F308" s="34">
        <v>0</v>
      </c>
      <c r="G308" s="34">
        <v>1</v>
      </c>
      <c r="H308" s="34">
        <v>31</v>
      </c>
      <c r="I308" s="34">
        <v>0</v>
      </c>
      <c r="J308" s="34">
        <v>0</v>
      </c>
      <c r="K308" s="34">
        <v>34</v>
      </c>
      <c r="L308" s="34">
        <v>5</v>
      </c>
      <c r="M308" s="34">
        <v>3</v>
      </c>
      <c r="N308" s="34">
        <v>0</v>
      </c>
      <c r="O308" s="34">
        <v>0</v>
      </c>
      <c r="P308" s="34">
        <v>0</v>
      </c>
      <c r="Q308" s="34">
        <v>0</v>
      </c>
      <c r="R308" s="34">
        <v>0</v>
      </c>
      <c r="S308" s="34">
        <v>0</v>
      </c>
      <c r="T308" s="34">
        <v>0</v>
      </c>
      <c r="U308" s="34">
        <v>0</v>
      </c>
      <c r="V308" s="34">
        <v>150</v>
      </c>
    </row>
    <row r="309" spans="1:22" s="41" customFormat="1" ht="13.5" customHeight="1">
      <c r="A309" s="19" t="s">
        <v>39</v>
      </c>
      <c r="B309" s="33">
        <f t="shared" si="21"/>
        <v>0</v>
      </c>
      <c r="C309" s="34">
        <v>0</v>
      </c>
      <c r="D309" s="34">
        <v>0</v>
      </c>
      <c r="E309" s="34">
        <v>0</v>
      </c>
      <c r="F309" s="34">
        <v>0</v>
      </c>
      <c r="G309" s="34">
        <v>0</v>
      </c>
      <c r="H309" s="34">
        <v>0</v>
      </c>
      <c r="I309" s="34">
        <v>0</v>
      </c>
      <c r="J309" s="34">
        <v>0</v>
      </c>
      <c r="K309" s="34">
        <v>0</v>
      </c>
      <c r="L309" s="34">
        <v>0</v>
      </c>
      <c r="M309" s="34">
        <v>0</v>
      </c>
      <c r="N309" s="34">
        <v>0</v>
      </c>
      <c r="O309" s="34">
        <v>0</v>
      </c>
      <c r="P309" s="34">
        <v>0</v>
      </c>
      <c r="Q309" s="34">
        <v>0</v>
      </c>
      <c r="R309" s="34">
        <v>0</v>
      </c>
      <c r="S309" s="34">
        <v>0</v>
      </c>
      <c r="T309" s="34">
        <v>0</v>
      </c>
      <c r="U309" s="34">
        <v>0</v>
      </c>
      <c r="V309" s="34">
        <v>0</v>
      </c>
    </row>
    <row r="310" spans="1:22" s="41" customFormat="1" ht="13.5" customHeight="1">
      <c r="A310" s="19" t="s">
        <v>40</v>
      </c>
      <c r="B310" s="33">
        <f t="shared" si="21"/>
        <v>3</v>
      </c>
      <c r="C310" s="34">
        <v>1</v>
      </c>
      <c r="D310" s="34">
        <v>0</v>
      </c>
      <c r="E310" s="34">
        <v>0</v>
      </c>
      <c r="F310" s="34">
        <v>0</v>
      </c>
      <c r="G310" s="34">
        <v>0</v>
      </c>
      <c r="H310" s="34">
        <v>1</v>
      </c>
      <c r="I310" s="34">
        <v>0</v>
      </c>
      <c r="J310" s="34">
        <v>1</v>
      </c>
      <c r="K310" s="34">
        <v>3</v>
      </c>
      <c r="L310" s="34">
        <v>0</v>
      </c>
      <c r="M310" s="34">
        <v>0</v>
      </c>
      <c r="N310" s="34">
        <v>0</v>
      </c>
      <c r="O310" s="34">
        <v>0</v>
      </c>
      <c r="P310" s="34">
        <v>0</v>
      </c>
      <c r="Q310" s="34">
        <v>0</v>
      </c>
      <c r="R310" s="34">
        <v>0</v>
      </c>
      <c r="S310" s="34">
        <v>0</v>
      </c>
      <c r="T310" s="34">
        <v>0</v>
      </c>
      <c r="U310" s="34">
        <v>0</v>
      </c>
      <c r="V310" s="34">
        <v>7</v>
      </c>
    </row>
    <row r="311" spans="1:22" s="41" customFormat="1" ht="13.5" customHeight="1">
      <c r="A311" s="19" t="s">
        <v>41</v>
      </c>
      <c r="B311" s="33">
        <f t="shared" si="21"/>
        <v>4</v>
      </c>
      <c r="C311" s="34">
        <v>0</v>
      </c>
      <c r="D311" s="34">
        <v>0</v>
      </c>
      <c r="E311" s="34">
        <v>0</v>
      </c>
      <c r="F311" s="34">
        <v>0</v>
      </c>
      <c r="G311" s="34">
        <v>0</v>
      </c>
      <c r="H311" s="34">
        <v>4</v>
      </c>
      <c r="I311" s="34">
        <v>0</v>
      </c>
      <c r="J311" s="34">
        <v>0</v>
      </c>
      <c r="K311" s="34">
        <v>4</v>
      </c>
      <c r="L311" s="34">
        <v>0</v>
      </c>
      <c r="M311" s="34">
        <v>0</v>
      </c>
      <c r="N311" s="34">
        <v>0</v>
      </c>
      <c r="O311" s="34">
        <v>0</v>
      </c>
      <c r="P311" s="34">
        <v>0</v>
      </c>
      <c r="Q311" s="34">
        <v>0</v>
      </c>
      <c r="R311" s="34">
        <v>0</v>
      </c>
      <c r="S311" s="34">
        <v>0</v>
      </c>
      <c r="T311" s="34">
        <v>0</v>
      </c>
      <c r="U311" s="34">
        <v>0</v>
      </c>
      <c r="V311" s="34">
        <v>6</v>
      </c>
    </row>
    <row r="312" spans="1:22" s="41" customFormat="1" ht="13.5" customHeight="1">
      <c r="A312" s="19" t="s">
        <v>42</v>
      </c>
      <c r="B312" s="33">
        <f t="shared" si="21"/>
        <v>23</v>
      </c>
      <c r="C312" s="34">
        <v>5</v>
      </c>
      <c r="D312" s="34">
        <v>0</v>
      </c>
      <c r="E312" s="34">
        <v>0</v>
      </c>
      <c r="F312" s="34">
        <v>0</v>
      </c>
      <c r="G312" s="34">
        <v>2</v>
      </c>
      <c r="H312" s="34">
        <v>16</v>
      </c>
      <c r="I312" s="34">
        <v>0</v>
      </c>
      <c r="J312" s="34">
        <v>0</v>
      </c>
      <c r="K312" s="34">
        <v>14</v>
      </c>
      <c r="L312" s="34">
        <v>3</v>
      </c>
      <c r="M312" s="34">
        <v>1</v>
      </c>
      <c r="N312" s="34">
        <v>4</v>
      </c>
      <c r="O312" s="34">
        <v>1</v>
      </c>
      <c r="P312" s="34">
        <v>0</v>
      </c>
      <c r="Q312" s="34">
        <v>0</v>
      </c>
      <c r="R312" s="34">
        <v>0</v>
      </c>
      <c r="S312" s="34">
        <v>0</v>
      </c>
      <c r="T312" s="34">
        <v>0</v>
      </c>
      <c r="U312" s="34">
        <v>0</v>
      </c>
      <c r="V312" s="34">
        <v>196</v>
      </c>
    </row>
    <row r="313" spans="1:22" s="41" customFormat="1" ht="13.5" customHeight="1">
      <c r="A313" s="19" t="s">
        <v>43</v>
      </c>
      <c r="B313" s="33">
        <f t="shared" si="21"/>
        <v>12</v>
      </c>
      <c r="C313" s="34">
        <v>3</v>
      </c>
      <c r="D313" s="34">
        <v>0</v>
      </c>
      <c r="E313" s="34">
        <v>0</v>
      </c>
      <c r="F313" s="34">
        <v>0</v>
      </c>
      <c r="G313" s="34">
        <v>0</v>
      </c>
      <c r="H313" s="34">
        <v>9</v>
      </c>
      <c r="I313" s="34">
        <v>0</v>
      </c>
      <c r="J313" s="34">
        <v>0</v>
      </c>
      <c r="K313" s="34">
        <v>10</v>
      </c>
      <c r="L313" s="34">
        <v>0</v>
      </c>
      <c r="M313" s="34">
        <v>0</v>
      </c>
      <c r="N313" s="34">
        <v>0</v>
      </c>
      <c r="O313" s="34">
        <v>0</v>
      </c>
      <c r="P313" s="34">
        <v>2</v>
      </c>
      <c r="Q313" s="34">
        <v>0</v>
      </c>
      <c r="R313" s="34">
        <v>0</v>
      </c>
      <c r="S313" s="34">
        <v>0</v>
      </c>
      <c r="T313" s="34">
        <v>0</v>
      </c>
      <c r="U313" s="34">
        <v>0</v>
      </c>
      <c r="V313" s="34">
        <v>131</v>
      </c>
    </row>
    <row r="314" spans="1:22" s="41" customFormat="1" ht="13.5" customHeight="1">
      <c r="A314" s="20" t="s">
        <v>16</v>
      </c>
      <c r="B314" s="33">
        <f t="shared" si="21"/>
        <v>2</v>
      </c>
      <c r="C314" s="34">
        <v>1</v>
      </c>
      <c r="D314" s="34">
        <v>0</v>
      </c>
      <c r="E314" s="34">
        <v>0</v>
      </c>
      <c r="F314" s="34">
        <v>0</v>
      </c>
      <c r="G314" s="34">
        <v>0</v>
      </c>
      <c r="H314" s="34">
        <v>1</v>
      </c>
      <c r="I314" s="34">
        <v>0</v>
      </c>
      <c r="J314" s="34">
        <v>0</v>
      </c>
      <c r="K314" s="34">
        <v>2</v>
      </c>
      <c r="L314" s="34">
        <v>0</v>
      </c>
      <c r="M314" s="34">
        <v>0</v>
      </c>
      <c r="N314" s="34">
        <v>0</v>
      </c>
      <c r="O314" s="34">
        <v>0</v>
      </c>
      <c r="P314" s="34">
        <v>0</v>
      </c>
      <c r="Q314" s="34">
        <v>0</v>
      </c>
      <c r="R314" s="34">
        <v>0</v>
      </c>
      <c r="S314" s="34">
        <v>0</v>
      </c>
      <c r="T314" s="34">
        <v>0</v>
      </c>
      <c r="U314" s="34">
        <v>0</v>
      </c>
      <c r="V314" s="34">
        <v>4</v>
      </c>
    </row>
    <row r="315" spans="1:22" s="41" customFormat="1" ht="13.5" customHeight="1">
      <c r="A315" s="20" t="s">
        <v>15</v>
      </c>
      <c r="B315" s="33">
        <f t="shared" si="21"/>
        <v>7</v>
      </c>
      <c r="C315" s="34">
        <v>1</v>
      </c>
      <c r="D315" s="34">
        <v>0</v>
      </c>
      <c r="E315" s="34">
        <v>0</v>
      </c>
      <c r="F315" s="34">
        <v>0</v>
      </c>
      <c r="G315" s="34">
        <v>2</v>
      </c>
      <c r="H315" s="34">
        <v>4</v>
      </c>
      <c r="I315" s="34">
        <v>0</v>
      </c>
      <c r="J315" s="34">
        <v>0</v>
      </c>
      <c r="K315" s="34">
        <v>2</v>
      </c>
      <c r="L315" s="34">
        <v>4</v>
      </c>
      <c r="M315" s="34">
        <v>0</v>
      </c>
      <c r="N315" s="34">
        <v>0</v>
      </c>
      <c r="O315" s="34">
        <v>1</v>
      </c>
      <c r="P315" s="34">
        <v>0</v>
      </c>
      <c r="Q315" s="34">
        <v>0</v>
      </c>
      <c r="R315" s="34">
        <v>0</v>
      </c>
      <c r="S315" s="34">
        <v>0</v>
      </c>
      <c r="T315" s="34">
        <v>0</v>
      </c>
      <c r="U315" s="34">
        <v>0</v>
      </c>
      <c r="V315" s="34">
        <v>76</v>
      </c>
    </row>
    <row r="316" spans="1:22" s="41" customFormat="1" ht="13.5" customHeight="1">
      <c r="A316" s="20" t="s">
        <v>17</v>
      </c>
      <c r="B316" s="33">
        <f t="shared" si="21"/>
        <v>3</v>
      </c>
      <c r="C316" s="34">
        <v>2</v>
      </c>
      <c r="D316" s="34">
        <v>0</v>
      </c>
      <c r="E316" s="34">
        <v>0</v>
      </c>
      <c r="F316" s="34">
        <v>0</v>
      </c>
      <c r="G316" s="34">
        <v>1</v>
      </c>
      <c r="H316" s="34">
        <v>0</v>
      </c>
      <c r="I316" s="34">
        <v>0</v>
      </c>
      <c r="J316" s="34">
        <v>0</v>
      </c>
      <c r="K316" s="34">
        <v>1</v>
      </c>
      <c r="L316" s="34">
        <v>1</v>
      </c>
      <c r="M316" s="34">
        <v>1</v>
      </c>
      <c r="N316" s="34">
        <v>0</v>
      </c>
      <c r="O316" s="34">
        <v>0</v>
      </c>
      <c r="P316" s="34">
        <v>0</v>
      </c>
      <c r="Q316" s="34">
        <v>0</v>
      </c>
      <c r="R316" s="34">
        <v>0</v>
      </c>
      <c r="S316" s="34">
        <v>0</v>
      </c>
      <c r="T316" s="34">
        <v>0</v>
      </c>
      <c r="U316" s="34">
        <v>0</v>
      </c>
      <c r="V316" s="34">
        <v>20</v>
      </c>
    </row>
    <row r="317" spans="1:22" s="41" customFormat="1" ht="13.5" customHeight="1">
      <c r="A317" s="22" t="s">
        <v>44</v>
      </c>
      <c r="B317" s="35">
        <f t="shared" si="21"/>
        <v>20</v>
      </c>
      <c r="C317" s="40">
        <v>1</v>
      </c>
      <c r="D317" s="40">
        <v>0</v>
      </c>
      <c r="E317" s="40">
        <v>0</v>
      </c>
      <c r="F317" s="40">
        <v>0</v>
      </c>
      <c r="G317" s="40">
        <v>15</v>
      </c>
      <c r="H317" s="40">
        <v>4</v>
      </c>
      <c r="I317" s="40">
        <v>0</v>
      </c>
      <c r="J317" s="40">
        <v>0</v>
      </c>
      <c r="K317" s="40">
        <v>18</v>
      </c>
      <c r="L317" s="40">
        <v>2</v>
      </c>
      <c r="M317" s="40">
        <v>0</v>
      </c>
      <c r="N317" s="40">
        <v>0</v>
      </c>
      <c r="O317" s="40">
        <v>0</v>
      </c>
      <c r="P317" s="40">
        <v>0</v>
      </c>
      <c r="Q317" s="40">
        <v>0</v>
      </c>
      <c r="R317" s="40">
        <v>0</v>
      </c>
      <c r="S317" s="40">
        <v>0</v>
      </c>
      <c r="T317" s="40">
        <v>0</v>
      </c>
      <c r="U317" s="40">
        <v>0</v>
      </c>
      <c r="V317" s="40">
        <v>40</v>
      </c>
    </row>
    <row r="318" spans="1:22" ht="13.5" customHeight="1">
      <c r="A318" s="20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ht="13.5" customHeight="1">
      <c r="A319" s="20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ht="13.5" customHeight="1">
      <c r="A320" s="20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ht="13.5" customHeight="1">
      <c r="A321" s="20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ht="13.5" customHeight="1">
      <c r="A322" s="20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4" spans="1:21" ht="13.5">
      <c r="A324" s="26" t="s">
        <v>8</v>
      </c>
      <c r="B324" s="6"/>
      <c r="C324" s="6"/>
      <c r="D324" s="6"/>
      <c r="E324" s="6"/>
      <c r="F324" s="6"/>
      <c r="G324" s="6"/>
      <c r="H324" s="6"/>
      <c r="I324" s="6"/>
      <c r="J324" s="6"/>
      <c r="K324" s="2"/>
      <c r="L324" s="2"/>
      <c r="M324" s="2"/>
      <c r="N324" s="2"/>
      <c r="O324" s="2"/>
      <c r="P324" s="2"/>
      <c r="Q324" s="2"/>
      <c r="R324" s="2"/>
      <c r="S324" s="2"/>
      <c r="T324" s="1"/>
      <c r="U324" s="1"/>
    </row>
    <row r="325" spans="1:22" ht="13.5">
      <c r="A325" s="44" t="s">
        <v>54</v>
      </c>
      <c r="B325" s="47" t="s">
        <v>18</v>
      </c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9"/>
      <c r="V325" s="47" t="s">
        <v>19</v>
      </c>
    </row>
    <row r="326" spans="1:22" ht="13.5" customHeight="1">
      <c r="A326" s="45"/>
      <c r="B326" s="50" t="s">
        <v>1</v>
      </c>
      <c r="C326" s="47" t="s">
        <v>55</v>
      </c>
      <c r="D326" s="48"/>
      <c r="E326" s="48"/>
      <c r="F326" s="48"/>
      <c r="G326" s="48"/>
      <c r="H326" s="48"/>
      <c r="I326" s="48"/>
      <c r="J326" s="48"/>
      <c r="K326" s="53" t="s">
        <v>2</v>
      </c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2"/>
    </row>
    <row r="327" spans="1:22" ht="27">
      <c r="A327" s="46"/>
      <c r="B327" s="51"/>
      <c r="C327" s="14" t="s">
        <v>10</v>
      </c>
      <c r="D327" s="43" t="s">
        <v>56</v>
      </c>
      <c r="E327" s="15" t="s">
        <v>11</v>
      </c>
      <c r="F327" s="15" t="s">
        <v>12</v>
      </c>
      <c r="G327" s="12" t="s">
        <v>20</v>
      </c>
      <c r="H327" s="14" t="s">
        <v>9</v>
      </c>
      <c r="I327" s="16" t="s">
        <v>13</v>
      </c>
      <c r="J327" s="12" t="s">
        <v>14</v>
      </c>
      <c r="K327" s="24" t="s">
        <v>50</v>
      </c>
      <c r="L327" s="24" t="s">
        <v>51</v>
      </c>
      <c r="M327" s="24" t="s">
        <v>52</v>
      </c>
      <c r="N327" s="24" t="s">
        <v>21</v>
      </c>
      <c r="O327" s="24" t="s">
        <v>22</v>
      </c>
      <c r="P327" s="24" t="s">
        <v>23</v>
      </c>
      <c r="Q327" s="25" t="s">
        <v>24</v>
      </c>
      <c r="R327" s="25" t="s">
        <v>25</v>
      </c>
      <c r="S327" s="25" t="s">
        <v>53</v>
      </c>
      <c r="T327" s="25" t="s">
        <v>26</v>
      </c>
      <c r="U327" s="17" t="s">
        <v>27</v>
      </c>
      <c r="V327" s="27" t="s">
        <v>28</v>
      </c>
    </row>
    <row r="328" spans="1:22" ht="13.5" customHeight="1">
      <c r="A328" s="10"/>
      <c r="B328" s="37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9"/>
      <c r="T328" s="38"/>
      <c r="U328" s="38"/>
      <c r="V328" s="38"/>
    </row>
    <row r="329" spans="1:22" s="5" customFormat="1" ht="13.5" customHeight="1">
      <c r="A329" s="18" t="s">
        <v>29</v>
      </c>
      <c r="B329" s="31">
        <f>SUM(B331:B348)</f>
        <v>181</v>
      </c>
      <c r="C329" s="32">
        <f>SUM(C331:C348)</f>
        <v>65</v>
      </c>
      <c r="D329" s="32">
        <f aca="true" t="shared" si="22" ref="D329:V329">SUM(D331:D348)</f>
        <v>1</v>
      </c>
      <c r="E329" s="32">
        <f t="shared" si="22"/>
        <v>0</v>
      </c>
      <c r="F329" s="32">
        <f t="shared" si="22"/>
        <v>0</v>
      </c>
      <c r="G329" s="32">
        <f t="shared" si="22"/>
        <v>17</v>
      </c>
      <c r="H329" s="32">
        <f t="shared" si="22"/>
        <v>97</v>
      </c>
      <c r="I329" s="32">
        <f t="shared" si="22"/>
        <v>0</v>
      </c>
      <c r="J329" s="32">
        <f t="shared" si="22"/>
        <v>1</v>
      </c>
      <c r="K329" s="32">
        <f t="shared" si="22"/>
        <v>112</v>
      </c>
      <c r="L329" s="32">
        <f t="shared" si="22"/>
        <v>38</v>
      </c>
      <c r="M329" s="32">
        <f t="shared" si="22"/>
        <v>17</v>
      </c>
      <c r="N329" s="32">
        <f t="shared" si="22"/>
        <v>8</v>
      </c>
      <c r="O329" s="32">
        <f t="shared" si="22"/>
        <v>3</v>
      </c>
      <c r="P329" s="32">
        <f t="shared" si="22"/>
        <v>3</v>
      </c>
      <c r="Q329" s="32">
        <f t="shared" si="22"/>
        <v>0</v>
      </c>
      <c r="R329" s="32">
        <f t="shared" si="22"/>
        <v>0</v>
      </c>
      <c r="S329" s="32">
        <f t="shared" si="22"/>
        <v>0</v>
      </c>
      <c r="T329" s="32">
        <f t="shared" si="22"/>
        <v>0</v>
      </c>
      <c r="U329" s="32">
        <f t="shared" si="22"/>
        <v>0</v>
      </c>
      <c r="V329" s="32">
        <f t="shared" si="22"/>
        <v>1191</v>
      </c>
    </row>
    <row r="330" spans="1:22" ht="13.5" customHeight="1">
      <c r="A330" s="19"/>
      <c r="B330" s="31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</row>
    <row r="331" spans="1:22" s="41" customFormat="1" ht="13.5" customHeight="1">
      <c r="A331" s="19" t="s">
        <v>30</v>
      </c>
      <c r="B331" s="33">
        <f>SUM(C331:J331)</f>
        <v>7</v>
      </c>
      <c r="C331" s="34">
        <v>4</v>
      </c>
      <c r="D331" s="34">
        <v>0</v>
      </c>
      <c r="E331" s="34">
        <v>0</v>
      </c>
      <c r="F331" s="34">
        <v>0</v>
      </c>
      <c r="G331" s="34">
        <v>3</v>
      </c>
      <c r="H331" s="34">
        <v>0</v>
      </c>
      <c r="I331" s="34">
        <v>0</v>
      </c>
      <c r="J331" s="34">
        <v>0</v>
      </c>
      <c r="K331" s="34">
        <v>3</v>
      </c>
      <c r="L331" s="34">
        <v>4</v>
      </c>
      <c r="M331" s="34">
        <v>0</v>
      </c>
      <c r="N331" s="34">
        <v>0</v>
      </c>
      <c r="O331" s="34">
        <v>0</v>
      </c>
      <c r="P331" s="34">
        <v>0</v>
      </c>
      <c r="Q331" s="34">
        <v>0</v>
      </c>
      <c r="R331" s="34">
        <v>0</v>
      </c>
      <c r="S331" s="34">
        <v>0</v>
      </c>
      <c r="T331" s="34">
        <v>0</v>
      </c>
      <c r="U331" s="34">
        <v>0</v>
      </c>
      <c r="V331" s="34">
        <v>26</v>
      </c>
    </row>
    <row r="332" spans="1:22" s="41" customFormat="1" ht="13.5" customHeight="1">
      <c r="A332" s="19" t="s">
        <v>31</v>
      </c>
      <c r="B332" s="33">
        <f aca="true" t="shared" si="23" ref="B332:B348">SUM(C332:J332)</f>
        <v>0</v>
      </c>
      <c r="C332" s="34">
        <v>0</v>
      </c>
      <c r="D332" s="34">
        <v>0</v>
      </c>
      <c r="E332" s="34">
        <v>0</v>
      </c>
      <c r="F332" s="34">
        <v>0</v>
      </c>
      <c r="G332" s="34">
        <v>0</v>
      </c>
      <c r="H332" s="34">
        <v>0</v>
      </c>
      <c r="I332" s="34">
        <v>0</v>
      </c>
      <c r="J332" s="34">
        <v>0</v>
      </c>
      <c r="K332" s="34">
        <v>0</v>
      </c>
      <c r="L332" s="34">
        <v>0</v>
      </c>
      <c r="M332" s="34">
        <v>0</v>
      </c>
      <c r="N332" s="34">
        <v>0</v>
      </c>
      <c r="O332" s="34">
        <v>0</v>
      </c>
      <c r="P332" s="34">
        <v>0</v>
      </c>
      <c r="Q332" s="34">
        <v>0</v>
      </c>
      <c r="R332" s="34">
        <v>0</v>
      </c>
      <c r="S332" s="34">
        <v>0</v>
      </c>
      <c r="T332" s="34">
        <v>0</v>
      </c>
      <c r="U332" s="34">
        <v>0</v>
      </c>
      <c r="V332" s="34">
        <v>0</v>
      </c>
    </row>
    <row r="333" spans="1:22" s="41" customFormat="1" ht="13.5" customHeight="1">
      <c r="A333" s="19" t="s">
        <v>32</v>
      </c>
      <c r="B333" s="33">
        <f t="shared" si="23"/>
        <v>0</v>
      </c>
      <c r="C333" s="34">
        <v>0</v>
      </c>
      <c r="D333" s="34">
        <v>0</v>
      </c>
      <c r="E333" s="34">
        <v>0</v>
      </c>
      <c r="F333" s="34">
        <v>0</v>
      </c>
      <c r="G333" s="34">
        <v>0</v>
      </c>
      <c r="H333" s="34">
        <v>0</v>
      </c>
      <c r="I333" s="34">
        <v>0</v>
      </c>
      <c r="J333" s="34">
        <v>0</v>
      </c>
      <c r="K333" s="34">
        <v>0</v>
      </c>
      <c r="L333" s="34">
        <v>0</v>
      </c>
      <c r="M333" s="34">
        <v>0</v>
      </c>
      <c r="N333" s="34">
        <v>0</v>
      </c>
      <c r="O333" s="34">
        <v>0</v>
      </c>
      <c r="P333" s="34">
        <v>0</v>
      </c>
      <c r="Q333" s="34">
        <v>0</v>
      </c>
      <c r="R333" s="34">
        <v>0</v>
      </c>
      <c r="S333" s="34">
        <v>0</v>
      </c>
      <c r="T333" s="34">
        <v>0</v>
      </c>
      <c r="U333" s="34">
        <v>0</v>
      </c>
      <c r="V333" s="34">
        <v>0</v>
      </c>
    </row>
    <row r="334" spans="1:22" s="41" customFormat="1" ht="13.5" customHeight="1">
      <c r="A334" s="19" t="s">
        <v>33</v>
      </c>
      <c r="B334" s="33">
        <f t="shared" si="23"/>
        <v>30</v>
      </c>
      <c r="C334" s="34">
        <v>15</v>
      </c>
      <c r="D334" s="34">
        <v>0</v>
      </c>
      <c r="E334" s="34">
        <v>0</v>
      </c>
      <c r="F334" s="34">
        <v>0</v>
      </c>
      <c r="G334" s="34">
        <v>0</v>
      </c>
      <c r="H334" s="34">
        <v>15</v>
      </c>
      <c r="I334" s="34">
        <v>0</v>
      </c>
      <c r="J334" s="34">
        <v>0</v>
      </c>
      <c r="K334" s="34">
        <v>18</v>
      </c>
      <c r="L334" s="34">
        <v>6</v>
      </c>
      <c r="M334" s="34">
        <v>2</v>
      </c>
      <c r="N334" s="34">
        <v>3</v>
      </c>
      <c r="O334" s="34">
        <v>1</v>
      </c>
      <c r="P334" s="34">
        <v>0</v>
      </c>
      <c r="Q334" s="34">
        <v>0</v>
      </c>
      <c r="R334" s="34">
        <v>0</v>
      </c>
      <c r="S334" s="34">
        <v>0</v>
      </c>
      <c r="T334" s="34">
        <v>0</v>
      </c>
      <c r="U334" s="34">
        <v>0</v>
      </c>
      <c r="V334" s="34">
        <v>199</v>
      </c>
    </row>
    <row r="335" spans="1:22" s="41" customFormat="1" ht="13.5" customHeight="1">
      <c r="A335" s="19" t="s">
        <v>34</v>
      </c>
      <c r="B335" s="33">
        <f t="shared" si="23"/>
        <v>19</v>
      </c>
      <c r="C335" s="34">
        <v>13</v>
      </c>
      <c r="D335" s="34">
        <v>0</v>
      </c>
      <c r="E335" s="34">
        <v>0</v>
      </c>
      <c r="F335" s="34">
        <v>0</v>
      </c>
      <c r="G335" s="34">
        <v>0</v>
      </c>
      <c r="H335" s="34">
        <v>5</v>
      </c>
      <c r="I335" s="34">
        <v>0</v>
      </c>
      <c r="J335" s="34">
        <v>1</v>
      </c>
      <c r="K335" s="34">
        <v>7</v>
      </c>
      <c r="L335" s="34">
        <v>4</v>
      </c>
      <c r="M335" s="34">
        <v>3</v>
      </c>
      <c r="N335" s="34">
        <v>3</v>
      </c>
      <c r="O335" s="34">
        <v>0</v>
      </c>
      <c r="P335" s="34">
        <v>2</v>
      </c>
      <c r="Q335" s="34">
        <v>0</v>
      </c>
      <c r="R335" s="34">
        <v>0</v>
      </c>
      <c r="S335" s="34">
        <v>0</v>
      </c>
      <c r="T335" s="34">
        <v>0</v>
      </c>
      <c r="U335" s="34">
        <v>0</v>
      </c>
      <c r="V335" s="34">
        <v>290</v>
      </c>
    </row>
    <row r="336" spans="1:22" s="41" customFormat="1" ht="13.5" customHeight="1">
      <c r="A336" s="19" t="s">
        <v>35</v>
      </c>
      <c r="B336" s="33">
        <f t="shared" si="23"/>
        <v>1</v>
      </c>
      <c r="C336" s="34">
        <v>1</v>
      </c>
      <c r="D336" s="34">
        <v>0</v>
      </c>
      <c r="E336" s="34">
        <v>0</v>
      </c>
      <c r="F336" s="34">
        <v>0</v>
      </c>
      <c r="G336" s="34">
        <v>0</v>
      </c>
      <c r="H336" s="34">
        <v>0</v>
      </c>
      <c r="I336" s="34">
        <v>0</v>
      </c>
      <c r="J336" s="34">
        <v>0</v>
      </c>
      <c r="K336" s="34">
        <v>0</v>
      </c>
      <c r="L336" s="34">
        <v>0</v>
      </c>
      <c r="M336" s="34">
        <v>1</v>
      </c>
      <c r="N336" s="34">
        <v>0</v>
      </c>
      <c r="O336" s="34">
        <v>0</v>
      </c>
      <c r="P336" s="34">
        <v>0</v>
      </c>
      <c r="Q336" s="34">
        <v>0</v>
      </c>
      <c r="R336" s="34">
        <v>0</v>
      </c>
      <c r="S336" s="34">
        <v>0</v>
      </c>
      <c r="T336" s="34">
        <v>0</v>
      </c>
      <c r="U336" s="34">
        <v>0</v>
      </c>
      <c r="V336" s="34">
        <v>18</v>
      </c>
    </row>
    <row r="337" spans="1:22" s="41" customFormat="1" ht="13.5" customHeight="1">
      <c r="A337" s="19" t="s">
        <v>36</v>
      </c>
      <c r="B337" s="33">
        <f t="shared" si="23"/>
        <v>0</v>
      </c>
      <c r="C337" s="34">
        <v>0</v>
      </c>
      <c r="D337" s="34">
        <v>0</v>
      </c>
      <c r="E337" s="34">
        <v>0</v>
      </c>
      <c r="F337" s="34">
        <v>0</v>
      </c>
      <c r="G337" s="34">
        <v>0</v>
      </c>
      <c r="H337" s="34">
        <v>0</v>
      </c>
      <c r="I337" s="34">
        <v>0</v>
      </c>
      <c r="J337" s="34">
        <v>0</v>
      </c>
      <c r="K337" s="34">
        <v>0</v>
      </c>
      <c r="L337" s="34">
        <v>0</v>
      </c>
      <c r="M337" s="34">
        <v>0</v>
      </c>
      <c r="N337" s="34">
        <v>0</v>
      </c>
      <c r="O337" s="34">
        <v>0</v>
      </c>
      <c r="P337" s="34">
        <v>0</v>
      </c>
      <c r="Q337" s="34">
        <v>0</v>
      </c>
      <c r="R337" s="34">
        <v>0</v>
      </c>
      <c r="S337" s="34">
        <v>0</v>
      </c>
      <c r="T337" s="34">
        <v>0</v>
      </c>
      <c r="U337" s="34">
        <v>0</v>
      </c>
      <c r="V337" s="34">
        <v>0</v>
      </c>
    </row>
    <row r="338" spans="1:22" s="41" customFormat="1" ht="13.5" customHeight="1">
      <c r="A338" s="19" t="s">
        <v>37</v>
      </c>
      <c r="B338" s="33">
        <f t="shared" si="23"/>
        <v>2</v>
      </c>
      <c r="C338" s="34">
        <v>2</v>
      </c>
      <c r="D338" s="34">
        <v>0</v>
      </c>
      <c r="E338" s="34">
        <v>0</v>
      </c>
      <c r="F338" s="34">
        <v>0</v>
      </c>
      <c r="G338" s="34">
        <v>0</v>
      </c>
      <c r="H338" s="34">
        <v>0</v>
      </c>
      <c r="I338" s="34">
        <v>0</v>
      </c>
      <c r="J338" s="34">
        <v>0</v>
      </c>
      <c r="K338" s="34">
        <v>0</v>
      </c>
      <c r="L338" s="34">
        <v>1</v>
      </c>
      <c r="M338" s="34">
        <v>1</v>
      </c>
      <c r="N338" s="34">
        <v>0</v>
      </c>
      <c r="O338" s="34">
        <v>0</v>
      </c>
      <c r="P338" s="34">
        <v>0</v>
      </c>
      <c r="Q338" s="34">
        <v>0</v>
      </c>
      <c r="R338" s="34">
        <v>0</v>
      </c>
      <c r="S338" s="34">
        <v>0</v>
      </c>
      <c r="T338" s="34">
        <v>0</v>
      </c>
      <c r="U338" s="34">
        <v>0</v>
      </c>
      <c r="V338" s="34">
        <v>20</v>
      </c>
    </row>
    <row r="339" spans="1:22" s="41" customFormat="1" ht="13.5" customHeight="1">
      <c r="A339" s="19" t="s">
        <v>38</v>
      </c>
      <c r="B339" s="33">
        <f t="shared" si="23"/>
        <v>46</v>
      </c>
      <c r="C339" s="34">
        <v>18</v>
      </c>
      <c r="D339" s="34">
        <v>1</v>
      </c>
      <c r="E339" s="34">
        <v>0</v>
      </c>
      <c r="F339" s="34">
        <v>0</v>
      </c>
      <c r="G339" s="34">
        <v>2</v>
      </c>
      <c r="H339" s="34">
        <v>25</v>
      </c>
      <c r="I339" s="34">
        <v>0</v>
      </c>
      <c r="J339" s="34">
        <v>0</v>
      </c>
      <c r="K339" s="34">
        <v>30</v>
      </c>
      <c r="L339" s="34">
        <v>12</v>
      </c>
      <c r="M339" s="34">
        <v>4</v>
      </c>
      <c r="N339" s="34">
        <v>0</v>
      </c>
      <c r="O339" s="34">
        <v>0</v>
      </c>
      <c r="P339" s="34">
        <v>0</v>
      </c>
      <c r="Q339" s="34">
        <v>0</v>
      </c>
      <c r="R339" s="34">
        <v>0</v>
      </c>
      <c r="S339" s="34">
        <v>0</v>
      </c>
      <c r="T339" s="34">
        <v>0</v>
      </c>
      <c r="U339" s="34">
        <v>0</v>
      </c>
      <c r="V339" s="34">
        <v>211</v>
      </c>
    </row>
    <row r="340" spans="1:22" s="41" customFormat="1" ht="13.5" customHeight="1">
      <c r="A340" s="19" t="s">
        <v>39</v>
      </c>
      <c r="B340" s="33">
        <f t="shared" si="23"/>
        <v>1</v>
      </c>
      <c r="C340" s="34">
        <v>0</v>
      </c>
      <c r="D340" s="34">
        <v>0</v>
      </c>
      <c r="E340" s="34">
        <v>0</v>
      </c>
      <c r="F340" s="34">
        <v>0</v>
      </c>
      <c r="G340" s="34">
        <v>1</v>
      </c>
      <c r="H340" s="34">
        <v>0</v>
      </c>
      <c r="I340" s="34">
        <v>0</v>
      </c>
      <c r="J340" s="34">
        <v>0</v>
      </c>
      <c r="K340" s="34">
        <v>0</v>
      </c>
      <c r="L340" s="34">
        <v>0</v>
      </c>
      <c r="M340" s="34">
        <v>1</v>
      </c>
      <c r="N340" s="34">
        <v>0</v>
      </c>
      <c r="O340" s="34">
        <v>0</v>
      </c>
      <c r="P340" s="34">
        <v>0</v>
      </c>
      <c r="Q340" s="34">
        <v>0</v>
      </c>
      <c r="R340" s="34">
        <v>0</v>
      </c>
      <c r="S340" s="34">
        <v>0</v>
      </c>
      <c r="T340" s="34">
        <v>0</v>
      </c>
      <c r="U340" s="34">
        <v>0</v>
      </c>
      <c r="V340" s="34">
        <v>14</v>
      </c>
    </row>
    <row r="341" spans="1:22" s="41" customFormat="1" ht="13.5" customHeight="1">
      <c r="A341" s="19" t="s">
        <v>40</v>
      </c>
      <c r="B341" s="33">
        <f t="shared" si="23"/>
        <v>2</v>
      </c>
      <c r="C341" s="34">
        <v>1</v>
      </c>
      <c r="D341" s="34">
        <v>0</v>
      </c>
      <c r="E341" s="34">
        <v>0</v>
      </c>
      <c r="F341" s="34">
        <v>0</v>
      </c>
      <c r="G341" s="34">
        <v>0</v>
      </c>
      <c r="H341" s="34">
        <v>1</v>
      </c>
      <c r="I341" s="34">
        <v>0</v>
      </c>
      <c r="J341" s="34">
        <v>0</v>
      </c>
      <c r="K341" s="34">
        <v>2</v>
      </c>
      <c r="L341" s="34">
        <v>0</v>
      </c>
      <c r="M341" s="34">
        <v>0</v>
      </c>
      <c r="N341" s="34">
        <v>0</v>
      </c>
      <c r="O341" s="34">
        <v>0</v>
      </c>
      <c r="P341" s="34">
        <v>0</v>
      </c>
      <c r="Q341" s="34">
        <v>0</v>
      </c>
      <c r="R341" s="34">
        <v>0</v>
      </c>
      <c r="S341" s="34">
        <v>0</v>
      </c>
      <c r="T341" s="34">
        <v>0</v>
      </c>
      <c r="U341" s="34">
        <v>0</v>
      </c>
      <c r="V341" s="34">
        <v>4</v>
      </c>
    </row>
    <row r="342" spans="1:22" s="41" customFormat="1" ht="13.5" customHeight="1">
      <c r="A342" s="19" t="s">
        <v>41</v>
      </c>
      <c r="B342" s="33">
        <f t="shared" si="23"/>
        <v>1</v>
      </c>
      <c r="C342" s="34">
        <v>1</v>
      </c>
      <c r="D342" s="34">
        <v>0</v>
      </c>
      <c r="E342" s="34">
        <v>0</v>
      </c>
      <c r="F342" s="34">
        <v>0</v>
      </c>
      <c r="G342" s="34">
        <v>0</v>
      </c>
      <c r="H342" s="34">
        <v>0</v>
      </c>
      <c r="I342" s="34">
        <v>0</v>
      </c>
      <c r="J342" s="34">
        <v>0</v>
      </c>
      <c r="K342" s="34">
        <v>0</v>
      </c>
      <c r="L342" s="34">
        <v>1</v>
      </c>
      <c r="M342" s="34">
        <v>0</v>
      </c>
      <c r="N342" s="34">
        <v>0</v>
      </c>
      <c r="O342" s="34">
        <v>0</v>
      </c>
      <c r="P342" s="34">
        <v>0</v>
      </c>
      <c r="Q342" s="34">
        <v>0</v>
      </c>
      <c r="R342" s="34">
        <v>0</v>
      </c>
      <c r="S342" s="34">
        <v>0</v>
      </c>
      <c r="T342" s="34">
        <v>0</v>
      </c>
      <c r="U342" s="34">
        <v>0</v>
      </c>
      <c r="V342" s="34">
        <v>7</v>
      </c>
    </row>
    <row r="343" spans="1:22" s="41" customFormat="1" ht="13.5" customHeight="1">
      <c r="A343" s="19" t="s">
        <v>42</v>
      </c>
      <c r="B343" s="33">
        <f t="shared" si="23"/>
        <v>28</v>
      </c>
      <c r="C343" s="34">
        <v>4</v>
      </c>
      <c r="D343" s="34">
        <v>0</v>
      </c>
      <c r="E343" s="34">
        <v>0</v>
      </c>
      <c r="F343" s="34">
        <v>0</v>
      </c>
      <c r="G343" s="34">
        <v>0</v>
      </c>
      <c r="H343" s="34">
        <v>24</v>
      </c>
      <c r="I343" s="34">
        <v>0</v>
      </c>
      <c r="J343" s="34">
        <v>0</v>
      </c>
      <c r="K343" s="34">
        <v>22</v>
      </c>
      <c r="L343" s="34">
        <v>2</v>
      </c>
      <c r="M343" s="34">
        <v>3</v>
      </c>
      <c r="N343" s="34">
        <v>1</v>
      </c>
      <c r="O343" s="34">
        <v>0</v>
      </c>
      <c r="P343" s="34">
        <v>0</v>
      </c>
      <c r="Q343" s="34">
        <v>0</v>
      </c>
      <c r="R343" s="34">
        <v>0</v>
      </c>
      <c r="S343" s="34">
        <v>0</v>
      </c>
      <c r="T343" s="34">
        <v>0</v>
      </c>
      <c r="U343" s="34">
        <v>0</v>
      </c>
      <c r="V343" s="34">
        <v>117</v>
      </c>
    </row>
    <row r="344" spans="1:22" s="41" customFormat="1" ht="13.5" customHeight="1">
      <c r="A344" s="19" t="s">
        <v>43</v>
      </c>
      <c r="B344" s="33">
        <f t="shared" si="23"/>
        <v>18</v>
      </c>
      <c r="C344" s="34">
        <v>3</v>
      </c>
      <c r="D344" s="34">
        <v>0</v>
      </c>
      <c r="E344" s="34">
        <v>0</v>
      </c>
      <c r="F344" s="34">
        <v>0</v>
      </c>
      <c r="G344" s="34">
        <v>0</v>
      </c>
      <c r="H344" s="34">
        <v>15</v>
      </c>
      <c r="I344" s="34">
        <v>0</v>
      </c>
      <c r="J344" s="34">
        <v>0</v>
      </c>
      <c r="K344" s="34">
        <v>15</v>
      </c>
      <c r="L344" s="34">
        <v>0</v>
      </c>
      <c r="M344" s="34">
        <v>1</v>
      </c>
      <c r="N344" s="34">
        <v>0</v>
      </c>
      <c r="O344" s="34">
        <v>1</v>
      </c>
      <c r="P344" s="34">
        <v>1</v>
      </c>
      <c r="Q344" s="34">
        <v>0</v>
      </c>
      <c r="R344" s="34">
        <v>0</v>
      </c>
      <c r="S344" s="34">
        <v>0</v>
      </c>
      <c r="T344" s="34">
        <v>0</v>
      </c>
      <c r="U344" s="34">
        <v>0</v>
      </c>
      <c r="V344" s="34">
        <v>135</v>
      </c>
    </row>
    <row r="345" spans="1:22" s="41" customFormat="1" ht="13.5" customHeight="1">
      <c r="A345" s="20" t="s">
        <v>16</v>
      </c>
      <c r="B345" s="33">
        <f t="shared" si="23"/>
        <v>5</v>
      </c>
      <c r="C345" s="34">
        <v>0</v>
      </c>
      <c r="D345" s="34">
        <v>0</v>
      </c>
      <c r="E345" s="34">
        <v>0</v>
      </c>
      <c r="F345" s="34">
        <v>0</v>
      </c>
      <c r="G345" s="34">
        <v>1</v>
      </c>
      <c r="H345" s="34">
        <v>4</v>
      </c>
      <c r="I345" s="34">
        <v>0</v>
      </c>
      <c r="J345" s="34">
        <v>0</v>
      </c>
      <c r="K345" s="34">
        <v>4</v>
      </c>
      <c r="L345" s="34">
        <v>1</v>
      </c>
      <c r="M345" s="34">
        <v>0</v>
      </c>
      <c r="N345" s="34">
        <v>0</v>
      </c>
      <c r="O345" s="34">
        <v>0</v>
      </c>
      <c r="P345" s="34">
        <v>0</v>
      </c>
      <c r="Q345" s="34">
        <v>0</v>
      </c>
      <c r="R345" s="34">
        <v>0</v>
      </c>
      <c r="S345" s="34">
        <v>0</v>
      </c>
      <c r="T345" s="34">
        <v>0</v>
      </c>
      <c r="U345" s="34">
        <v>0</v>
      </c>
      <c r="V345" s="34">
        <v>14</v>
      </c>
    </row>
    <row r="346" spans="1:22" s="41" customFormat="1" ht="13.5" customHeight="1">
      <c r="A346" s="20" t="s">
        <v>15</v>
      </c>
      <c r="B346" s="33">
        <f t="shared" si="23"/>
        <v>10</v>
      </c>
      <c r="C346" s="34">
        <v>1</v>
      </c>
      <c r="D346" s="34">
        <v>0</v>
      </c>
      <c r="E346" s="34">
        <v>0</v>
      </c>
      <c r="F346" s="34">
        <v>0</v>
      </c>
      <c r="G346" s="34">
        <v>2</v>
      </c>
      <c r="H346" s="34">
        <v>7</v>
      </c>
      <c r="I346" s="34">
        <v>0</v>
      </c>
      <c r="J346" s="34">
        <v>0</v>
      </c>
      <c r="K346" s="34">
        <v>5</v>
      </c>
      <c r="L346" s="34">
        <v>3</v>
      </c>
      <c r="M346" s="34">
        <v>0</v>
      </c>
      <c r="N346" s="34">
        <v>1</v>
      </c>
      <c r="O346" s="34">
        <v>1</v>
      </c>
      <c r="P346" s="34">
        <v>0</v>
      </c>
      <c r="Q346" s="34">
        <v>0</v>
      </c>
      <c r="R346" s="34">
        <v>0</v>
      </c>
      <c r="S346" s="34">
        <v>0</v>
      </c>
      <c r="T346" s="34">
        <v>0</v>
      </c>
      <c r="U346" s="34">
        <v>0</v>
      </c>
      <c r="V346" s="34">
        <v>93</v>
      </c>
    </row>
    <row r="347" spans="1:22" s="41" customFormat="1" ht="13.5" customHeight="1">
      <c r="A347" s="20" t="s">
        <v>17</v>
      </c>
      <c r="B347" s="33">
        <f t="shared" si="23"/>
        <v>2</v>
      </c>
      <c r="C347" s="34">
        <v>1</v>
      </c>
      <c r="D347" s="34">
        <v>0</v>
      </c>
      <c r="E347" s="34">
        <v>0</v>
      </c>
      <c r="F347" s="34">
        <v>0</v>
      </c>
      <c r="G347" s="34">
        <v>1</v>
      </c>
      <c r="H347" s="34">
        <v>0</v>
      </c>
      <c r="I347" s="34">
        <v>0</v>
      </c>
      <c r="J347" s="34">
        <v>0</v>
      </c>
      <c r="K347" s="34">
        <v>0</v>
      </c>
      <c r="L347" s="34">
        <v>2</v>
      </c>
      <c r="M347" s="34">
        <v>0</v>
      </c>
      <c r="N347" s="34">
        <v>0</v>
      </c>
      <c r="O347" s="34">
        <v>0</v>
      </c>
      <c r="P347" s="34">
        <v>0</v>
      </c>
      <c r="Q347" s="34">
        <v>0</v>
      </c>
      <c r="R347" s="34">
        <v>0</v>
      </c>
      <c r="S347" s="34">
        <v>0</v>
      </c>
      <c r="T347" s="34">
        <v>0</v>
      </c>
      <c r="U347" s="34">
        <v>0</v>
      </c>
      <c r="V347" s="34">
        <v>14</v>
      </c>
    </row>
    <row r="348" spans="1:22" s="41" customFormat="1" ht="13.5" customHeight="1">
      <c r="A348" s="22" t="s">
        <v>44</v>
      </c>
      <c r="B348" s="35">
        <f t="shared" si="23"/>
        <v>9</v>
      </c>
      <c r="C348" s="40">
        <v>1</v>
      </c>
      <c r="D348" s="40">
        <v>0</v>
      </c>
      <c r="E348" s="40">
        <v>0</v>
      </c>
      <c r="F348" s="40">
        <v>0</v>
      </c>
      <c r="G348" s="40">
        <v>7</v>
      </c>
      <c r="H348" s="40">
        <v>1</v>
      </c>
      <c r="I348" s="40">
        <v>0</v>
      </c>
      <c r="J348" s="40">
        <v>0</v>
      </c>
      <c r="K348" s="40">
        <v>6</v>
      </c>
      <c r="L348" s="40">
        <v>2</v>
      </c>
      <c r="M348" s="40">
        <v>1</v>
      </c>
      <c r="N348" s="40">
        <v>0</v>
      </c>
      <c r="O348" s="40">
        <v>0</v>
      </c>
      <c r="P348" s="40">
        <v>0</v>
      </c>
      <c r="Q348" s="40">
        <v>0</v>
      </c>
      <c r="R348" s="40">
        <v>0</v>
      </c>
      <c r="S348" s="40">
        <v>0</v>
      </c>
      <c r="T348" s="40">
        <v>0</v>
      </c>
      <c r="U348" s="40">
        <v>0</v>
      </c>
      <c r="V348" s="40">
        <v>29</v>
      </c>
    </row>
    <row r="350" spans="2:19" ht="12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</row>
    <row r="351" spans="2:19" ht="12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</row>
    <row r="352" spans="2:19" ht="12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</row>
    <row r="353" spans="2:19" ht="12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</row>
    <row r="354" spans="2:19" ht="12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</row>
    <row r="355" spans="2:19" ht="12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</row>
    <row r="356" spans="2:19" ht="12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</row>
    <row r="357" spans="2:19" ht="12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</row>
    <row r="358" spans="2:19" ht="12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</row>
    <row r="359" spans="2:19" ht="12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</row>
    <row r="360" spans="2:19" ht="12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</row>
    <row r="361" spans="2:19" ht="12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</row>
    <row r="362" spans="2:19" ht="12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</row>
    <row r="363" spans="2:19" ht="12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</row>
    <row r="364" spans="2:19" ht="12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</row>
    <row r="365" spans="2:19" ht="12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</row>
  </sheetData>
  <mergeCells count="72">
    <mergeCell ref="A325:A327"/>
    <mergeCell ref="B325:U325"/>
    <mergeCell ref="V325:V326"/>
    <mergeCell ref="B326:B327"/>
    <mergeCell ref="C326:J326"/>
    <mergeCell ref="K326:U326"/>
    <mergeCell ref="V294:V295"/>
    <mergeCell ref="B295:B296"/>
    <mergeCell ref="C295:J295"/>
    <mergeCell ref="K295:U295"/>
    <mergeCell ref="A267:A269"/>
    <mergeCell ref="B267:U267"/>
    <mergeCell ref="V267:V268"/>
    <mergeCell ref="B268:B269"/>
    <mergeCell ref="C268:J268"/>
    <mergeCell ref="K268:U268"/>
    <mergeCell ref="V236:V237"/>
    <mergeCell ref="B237:B238"/>
    <mergeCell ref="C237:J237"/>
    <mergeCell ref="K237:U237"/>
    <mergeCell ref="B209:U209"/>
    <mergeCell ref="V209:V210"/>
    <mergeCell ref="B210:B211"/>
    <mergeCell ref="C210:J210"/>
    <mergeCell ref="K210:U210"/>
    <mergeCell ref="V178:V179"/>
    <mergeCell ref="B179:B180"/>
    <mergeCell ref="C179:J179"/>
    <mergeCell ref="K179:U179"/>
    <mergeCell ref="V151:V152"/>
    <mergeCell ref="B152:B153"/>
    <mergeCell ref="C152:J152"/>
    <mergeCell ref="K152:U152"/>
    <mergeCell ref="V120:V121"/>
    <mergeCell ref="B121:B122"/>
    <mergeCell ref="C121:J121"/>
    <mergeCell ref="K121:U121"/>
    <mergeCell ref="B120:U120"/>
    <mergeCell ref="V62:V63"/>
    <mergeCell ref="B63:B64"/>
    <mergeCell ref="K63:U63"/>
    <mergeCell ref="A93:A95"/>
    <mergeCell ref="B93:U93"/>
    <mergeCell ref="V93:V94"/>
    <mergeCell ref="B94:B95"/>
    <mergeCell ref="C94:J94"/>
    <mergeCell ref="K94:U94"/>
    <mergeCell ref="B62:U62"/>
    <mergeCell ref="V4:V5"/>
    <mergeCell ref="A35:A37"/>
    <mergeCell ref="B35:U35"/>
    <mergeCell ref="V35:V36"/>
    <mergeCell ref="B36:B37"/>
    <mergeCell ref="C36:J36"/>
    <mergeCell ref="K36:U36"/>
    <mergeCell ref="K5:U5"/>
    <mergeCell ref="B4:U4"/>
    <mergeCell ref="A4:A6"/>
    <mergeCell ref="C5:J5"/>
    <mergeCell ref="B5:B6"/>
    <mergeCell ref="A62:A64"/>
    <mergeCell ref="C63:J63"/>
    <mergeCell ref="A294:A296"/>
    <mergeCell ref="B294:U294"/>
    <mergeCell ref="A120:A122"/>
    <mergeCell ref="A178:A180"/>
    <mergeCell ref="B178:U178"/>
    <mergeCell ref="A236:A238"/>
    <mergeCell ref="B236:U236"/>
    <mergeCell ref="A151:A153"/>
    <mergeCell ref="B151:U151"/>
    <mergeCell ref="A209:A211"/>
  </mergeCells>
  <printOptions/>
  <pageMargins left="0.33" right="0.18" top="0.51" bottom="0.9840277777777777" header="0.5118055555555556" footer="0.5118055555555556"/>
  <pageSetup horizontalDpi="600" verticalDpi="600" orientation="portrait" pageOrder="overThenDown" paperSize="9" scale="85" r:id="rId1"/>
  <rowBreaks count="5" manualBreakCount="5">
    <brk id="58" max="255" man="1"/>
    <brk id="116" max="255" man="1"/>
    <brk id="174" max="255" man="1"/>
    <brk id="232" max="21" man="1"/>
    <brk id="290" max="255" man="1"/>
  </rowBreaks>
  <colBreaks count="2" manualBreakCount="2">
    <brk id="10" max="65535" man="1"/>
    <brk id="22" max="3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2011-10-25T06:01:45Z</cp:lastPrinted>
  <dcterms:modified xsi:type="dcterms:W3CDTF">2012-02-09T00:34:09Z</dcterms:modified>
  <cp:category/>
  <cp:version/>
  <cp:contentType/>
  <cp:contentStatus/>
</cp:coreProperties>
</file>