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.統計担当\02.統計刊行物\豊田市の人口\R5豊田市の人口\05 HP\原稿データ\"/>
    </mc:Choice>
  </mc:AlternateContent>
  <xr:revisionPtr revIDLastSave="0" documentId="13_ncr:1_{D1A2F050-9FEC-414B-84EA-174E6533E1BE}" xr6:coauthVersionLast="47" xr6:coauthVersionMax="47" xr10:uidLastSave="{00000000-0000-0000-0000-000000000000}"/>
  <bookViews>
    <workbookView xWindow="-120" yWindow="-120" windowWidth="20730" windowHeight="11160" xr2:uid="{D2AC04BC-B224-4FF6-9055-B4B67F8F01AA}"/>
  </bookViews>
  <sheets>
    <sheet name="D-24" sheetId="1" r:id="rId1"/>
  </sheets>
  <definedNames>
    <definedName name="_xlnm.Print_Area" localSheetId="0">'D-24'!$A$1:$J$78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F53" i="1"/>
  <c r="G29" i="1"/>
  <c r="G5" i="1"/>
</calcChain>
</file>

<file path=xl/sharedStrings.xml><?xml version="1.0" encoding="utf-8"?>
<sst xmlns="http://schemas.openxmlformats.org/spreadsheetml/2006/main" count="71" uniqueCount="35">
  <si>
    <t>Ｄ－２４ 年齢階級別人口年次比較表</t>
  </si>
  <si>
    <t>各年10月1日現在</t>
  </si>
  <si>
    <t>年　齢</t>
  </si>
  <si>
    <t>昭和60年</t>
    <rPh sb="0" eb="2">
      <t>ショウワ</t>
    </rPh>
    <phoneticPr fontId="7"/>
  </si>
  <si>
    <t>平成2年</t>
  </si>
  <si>
    <t>7年</t>
  </si>
  <si>
    <t>12年</t>
  </si>
  <si>
    <t>17年</t>
  </si>
  <si>
    <t>22年</t>
  </si>
  <si>
    <t>27年</t>
  </si>
  <si>
    <t>令和2年</t>
    <rPh sb="0" eb="2">
      <t>レイワ</t>
    </rPh>
    <rPh sb="3" eb="4">
      <t>ネン</t>
    </rPh>
    <phoneticPr fontId="7"/>
  </si>
  <si>
    <t>総　　　数</t>
  </si>
  <si>
    <t>総　数</t>
  </si>
  <si>
    <t xml:space="preserve">   0～ 4歳</t>
  </si>
  <si>
    <t xml:space="preserve"> 5～ 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</si>
  <si>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</si>
  <si>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</si>
  <si>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</si>
  <si>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</si>
  <si>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</si>
  <si>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</si>
  <si>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</si>
  <si>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</si>
  <si>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</si>
  <si>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</si>
  <si>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</si>
  <si>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</si>
  <si>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</si>
  <si>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</si>
  <si>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80歳以上</t>
  </si>
  <si>
    <t>男</t>
  </si>
  <si>
    <t>女</t>
  </si>
  <si>
    <t>注:1 国勢調査人口である。</t>
  </si>
  <si>
    <t>　 2 総数に不詳を含む。</t>
  </si>
  <si>
    <t xml:space="preserve"> 　3 平成12年までは旧豊田市域の数値である。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</si>
</sst>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4" fillId="0" borderId="0" xfId="1" applyFont="1"/>
    <xf numFmtId="0" fontId="5" fillId="0" borderId="0" xfId="1" applyFont="1"/>
    <xf numFmtId="3" fontId="5" fillId="0" borderId="0" xfId="1" applyNumberFormat="1" applyFont="1"/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3" fontId="5" fillId="0" borderId="6" xfId="1" applyNumberFormat="1" applyFont="1" applyBorder="1" applyAlignment="1">
      <alignment horizontal="center"/>
    </xf>
    <xf numFmtId="0" fontId="4" fillId="0" borderId="8" xfId="1" applyFont="1" applyBorder="1"/>
    <xf numFmtId="3" fontId="4" fillId="0" borderId="7" xfId="1" applyNumberFormat="1" applyFont="1" applyBorder="1"/>
    <xf numFmtId="3" fontId="4" fillId="0" borderId="0" xfId="1" applyNumberFormat="1" applyFont="1"/>
    <xf numFmtId="0" fontId="4" fillId="0" borderId="8" xfId="1" applyFont="1" applyBorder="1" applyAlignment="1">
      <alignment horizontal="center"/>
    </xf>
    <xf numFmtId="3" fontId="5" fillId="0" borderId="0" xfId="0" applyNumberFormat="1" applyFont="1"/>
    <xf numFmtId="0" fontId="4" fillId="0" borderId="9" xfId="1" applyFont="1" applyBorder="1"/>
    <xf numFmtId="3" fontId="4" fillId="0" borderId="1" xfId="1" applyNumberFormat="1" applyFont="1" applyBorder="1"/>
    <xf numFmtId="3" fontId="5" fillId="0" borderId="1" xfId="1" applyNumberFormat="1" applyFont="1" applyBorder="1"/>
    <xf numFmtId="3" fontId="5" fillId="0" borderId="7" xfId="1" applyNumberFormat="1" applyFont="1" applyBorder="1"/>
    <xf numFmtId="0" fontId="4" fillId="0" borderId="0" xfId="1" applyFont="1" applyAlignment="1">
      <alignment horizontal="right"/>
    </xf>
    <xf numFmtId="3" fontId="5" fillId="0" borderId="0" xfId="1" applyNumberFormat="1" applyFont="1" applyAlignment="1">
      <alignment horizontal="right"/>
    </xf>
    <xf numFmtId="0" fontId="4" fillId="0" borderId="0" xfId="5" applyFont="1"/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7" xfId="1" applyFont="1" applyBorder="1" applyAlignment="1">
      <alignment horizontal="center" vertical="center" textRotation="255"/>
    </xf>
    <xf numFmtId="0" fontId="4" fillId="0" borderId="0" xfId="1" applyFont="1" applyAlignment="1">
      <alignment horizontal="center" vertical="center" textRotation="255"/>
    </xf>
    <xf numFmtId="0" fontId="4" fillId="0" borderId="1" xfId="1" applyFont="1" applyBorder="1" applyAlignment="1">
      <alignment horizontal="center" vertical="center" textRotation="255"/>
    </xf>
    <xf numFmtId="0" fontId="6" fillId="0" borderId="0" xfId="2" applyFont="1" applyBorder="1"/>
    <xf numFmtId="0" fontId="5" fillId="0" borderId="0" xfId="2" applyFont="1" applyBorder="1"/>
    <xf numFmtId="0" fontId="5" fillId="0" borderId="0" xfId="1" applyFont="1" applyBorder="1"/>
    <xf numFmtId="0" fontId="4" fillId="0" borderId="0" xfId="2" applyFont="1" applyBorder="1"/>
    <xf numFmtId="38" fontId="5" fillId="0" borderId="0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38" fontId="5" fillId="0" borderId="0" xfId="4" applyFont="1" applyBorder="1"/>
    <xf numFmtId="0" fontId="6" fillId="0" borderId="0" xfId="2" applyFont="1" applyBorder="1" applyAlignment="1">
      <alignment horizontal="center"/>
    </xf>
    <xf numFmtId="38" fontId="8" fillId="0" borderId="0" xfId="4" applyFont="1" applyBorder="1"/>
    <xf numFmtId="3" fontId="5" fillId="0" borderId="0" xfId="4" applyNumberFormat="1" applyFont="1" applyBorder="1" applyAlignment="1"/>
    <xf numFmtId="0" fontId="4" fillId="0" borderId="0" xfId="2" applyFont="1" applyBorder="1" applyAlignment="1">
      <alignment vertical="center"/>
    </xf>
    <xf numFmtId="0" fontId="1" fillId="0" borderId="0" xfId="2" applyBorder="1" applyAlignment="1">
      <alignment vertical="center"/>
    </xf>
    <xf numFmtId="0" fontId="5" fillId="0" borderId="0" xfId="2" applyFont="1" applyBorder="1" applyAlignment="1"/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6">
    <cellStyle name="桁区切り 2" xfId="3" xr:uid="{B1BDAEDC-7069-4766-BD6D-BA03451F1310}"/>
    <cellStyle name="桁区切り_統計書Ｃ－２" xfId="4" xr:uid="{C7303485-5C27-4D34-878C-CE732A153008}"/>
    <cellStyle name="標準" xfId="0" builtinId="0"/>
    <cellStyle name="標準_Ｄ－１３" xfId="5" xr:uid="{3C25F569-FF93-4406-AE0C-201EF74BDE0D}"/>
    <cellStyle name="標準_Ｄ－２４" xfId="1" xr:uid="{D6A51242-CC31-4BD3-B884-D47A90928226}"/>
    <cellStyle name="標準_統計書Ｃ－２" xfId="2" xr:uid="{3A3922D9-976F-40E5-85AC-0AD0D2CA3C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F0B66-9ADB-49A9-AD2A-1D11940AF4B2}">
  <sheetPr>
    <tabColor rgb="FFFFFF00"/>
    <pageSetUpPr fitToPage="1"/>
  </sheetPr>
  <dimension ref="A1:P78"/>
  <sheetViews>
    <sheetView tabSelected="1" topLeftCell="A60" zoomScaleNormal="100" zoomScaleSheetLayoutView="100" workbookViewId="0"/>
  </sheetViews>
  <sheetFormatPr defaultColWidth="9.25" defaultRowHeight="13.5" x14ac:dyDescent="0.15"/>
  <cols>
    <col min="1" max="1" width="3.25" style="3" customWidth="1"/>
    <col min="2" max="2" width="11.125" style="3" customWidth="1"/>
    <col min="3" max="7" width="12" style="3" customWidth="1"/>
    <col min="8" max="10" width="12" style="4" customWidth="1"/>
    <col min="11" max="250" width="9.25" style="3"/>
    <col min="251" max="251" width="3.25" style="3" customWidth="1"/>
    <col min="252" max="252" width="11.125" style="3" customWidth="1"/>
    <col min="253" max="256" width="0" style="3" hidden="1" customWidth="1"/>
    <col min="257" max="260" width="12" style="3" customWidth="1"/>
    <col min="261" max="261" width="0" style="3" hidden="1" customWidth="1"/>
    <col min="262" max="262" width="12" style="3" customWidth="1"/>
    <col min="263" max="263" width="0" style="3" hidden="1" customWidth="1"/>
    <col min="264" max="266" width="12" style="3" customWidth="1"/>
    <col min="267" max="506" width="9.25" style="3"/>
    <col min="507" max="507" width="3.25" style="3" customWidth="1"/>
    <col min="508" max="508" width="11.125" style="3" customWidth="1"/>
    <col min="509" max="512" width="0" style="3" hidden="1" customWidth="1"/>
    <col min="513" max="516" width="12" style="3" customWidth="1"/>
    <col min="517" max="517" width="0" style="3" hidden="1" customWidth="1"/>
    <col min="518" max="518" width="12" style="3" customWidth="1"/>
    <col min="519" max="519" width="0" style="3" hidden="1" customWidth="1"/>
    <col min="520" max="522" width="12" style="3" customWidth="1"/>
    <col min="523" max="762" width="9.25" style="3"/>
    <col min="763" max="763" width="3.25" style="3" customWidth="1"/>
    <col min="764" max="764" width="11.125" style="3" customWidth="1"/>
    <col min="765" max="768" width="0" style="3" hidden="1" customWidth="1"/>
    <col min="769" max="772" width="12" style="3" customWidth="1"/>
    <col min="773" max="773" width="0" style="3" hidden="1" customWidth="1"/>
    <col min="774" max="774" width="12" style="3" customWidth="1"/>
    <col min="775" max="775" width="0" style="3" hidden="1" customWidth="1"/>
    <col min="776" max="778" width="12" style="3" customWidth="1"/>
    <col min="779" max="1018" width="9.25" style="3"/>
    <col min="1019" max="1019" width="3.25" style="3" customWidth="1"/>
    <col min="1020" max="1020" width="11.125" style="3" customWidth="1"/>
    <col min="1021" max="1024" width="0" style="3" hidden="1" customWidth="1"/>
    <col min="1025" max="1028" width="12" style="3" customWidth="1"/>
    <col min="1029" max="1029" width="0" style="3" hidden="1" customWidth="1"/>
    <col min="1030" max="1030" width="12" style="3" customWidth="1"/>
    <col min="1031" max="1031" width="0" style="3" hidden="1" customWidth="1"/>
    <col min="1032" max="1034" width="12" style="3" customWidth="1"/>
    <col min="1035" max="1274" width="9.25" style="3"/>
    <col min="1275" max="1275" width="3.25" style="3" customWidth="1"/>
    <col min="1276" max="1276" width="11.125" style="3" customWidth="1"/>
    <col min="1277" max="1280" width="0" style="3" hidden="1" customWidth="1"/>
    <col min="1281" max="1284" width="12" style="3" customWidth="1"/>
    <col min="1285" max="1285" width="0" style="3" hidden="1" customWidth="1"/>
    <col min="1286" max="1286" width="12" style="3" customWidth="1"/>
    <col min="1287" max="1287" width="0" style="3" hidden="1" customWidth="1"/>
    <col min="1288" max="1290" width="12" style="3" customWidth="1"/>
    <col min="1291" max="1530" width="9.25" style="3"/>
    <col min="1531" max="1531" width="3.25" style="3" customWidth="1"/>
    <col min="1532" max="1532" width="11.125" style="3" customWidth="1"/>
    <col min="1533" max="1536" width="0" style="3" hidden="1" customWidth="1"/>
    <col min="1537" max="1540" width="12" style="3" customWidth="1"/>
    <col min="1541" max="1541" width="0" style="3" hidden="1" customWidth="1"/>
    <col min="1542" max="1542" width="12" style="3" customWidth="1"/>
    <col min="1543" max="1543" width="0" style="3" hidden="1" customWidth="1"/>
    <col min="1544" max="1546" width="12" style="3" customWidth="1"/>
    <col min="1547" max="1786" width="9.25" style="3"/>
    <col min="1787" max="1787" width="3.25" style="3" customWidth="1"/>
    <col min="1788" max="1788" width="11.125" style="3" customWidth="1"/>
    <col min="1789" max="1792" width="0" style="3" hidden="1" customWidth="1"/>
    <col min="1793" max="1796" width="12" style="3" customWidth="1"/>
    <col min="1797" max="1797" width="0" style="3" hidden="1" customWidth="1"/>
    <col min="1798" max="1798" width="12" style="3" customWidth="1"/>
    <col min="1799" max="1799" width="0" style="3" hidden="1" customWidth="1"/>
    <col min="1800" max="1802" width="12" style="3" customWidth="1"/>
    <col min="1803" max="2042" width="9.25" style="3"/>
    <col min="2043" max="2043" width="3.25" style="3" customWidth="1"/>
    <col min="2044" max="2044" width="11.125" style="3" customWidth="1"/>
    <col min="2045" max="2048" width="0" style="3" hidden="1" customWidth="1"/>
    <col min="2049" max="2052" width="12" style="3" customWidth="1"/>
    <col min="2053" max="2053" width="0" style="3" hidden="1" customWidth="1"/>
    <col min="2054" max="2054" width="12" style="3" customWidth="1"/>
    <col min="2055" max="2055" width="0" style="3" hidden="1" customWidth="1"/>
    <col min="2056" max="2058" width="12" style="3" customWidth="1"/>
    <col min="2059" max="2298" width="9.25" style="3"/>
    <col min="2299" max="2299" width="3.25" style="3" customWidth="1"/>
    <col min="2300" max="2300" width="11.125" style="3" customWidth="1"/>
    <col min="2301" max="2304" width="0" style="3" hidden="1" customWidth="1"/>
    <col min="2305" max="2308" width="12" style="3" customWidth="1"/>
    <col min="2309" max="2309" width="0" style="3" hidden="1" customWidth="1"/>
    <col min="2310" max="2310" width="12" style="3" customWidth="1"/>
    <col min="2311" max="2311" width="0" style="3" hidden="1" customWidth="1"/>
    <col min="2312" max="2314" width="12" style="3" customWidth="1"/>
    <col min="2315" max="2554" width="9.25" style="3"/>
    <col min="2555" max="2555" width="3.25" style="3" customWidth="1"/>
    <col min="2556" max="2556" width="11.125" style="3" customWidth="1"/>
    <col min="2557" max="2560" width="0" style="3" hidden="1" customWidth="1"/>
    <col min="2561" max="2564" width="12" style="3" customWidth="1"/>
    <col min="2565" max="2565" width="0" style="3" hidden="1" customWidth="1"/>
    <col min="2566" max="2566" width="12" style="3" customWidth="1"/>
    <col min="2567" max="2567" width="0" style="3" hidden="1" customWidth="1"/>
    <col min="2568" max="2570" width="12" style="3" customWidth="1"/>
    <col min="2571" max="2810" width="9.25" style="3"/>
    <col min="2811" max="2811" width="3.25" style="3" customWidth="1"/>
    <col min="2812" max="2812" width="11.125" style="3" customWidth="1"/>
    <col min="2813" max="2816" width="0" style="3" hidden="1" customWidth="1"/>
    <col min="2817" max="2820" width="12" style="3" customWidth="1"/>
    <col min="2821" max="2821" width="0" style="3" hidden="1" customWidth="1"/>
    <col min="2822" max="2822" width="12" style="3" customWidth="1"/>
    <col min="2823" max="2823" width="0" style="3" hidden="1" customWidth="1"/>
    <col min="2824" max="2826" width="12" style="3" customWidth="1"/>
    <col min="2827" max="3066" width="9.25" style="3"/>
    <col min="3067" max="3067" width="3.25" style="3" customWidth="1"/>
    <col min="3068" max="3068" width="11.125" style="3" customWidth="1"/>
    <col min="3069" max="3072" width="0" style="3" hidden="1" customWidth="1"/>
    <col min="3073" max="3076" width="12" style="3" customWidth="1"/>
    <col min="3077" max="3077" width="0" style="3" hidden="1" customWidth="1"/>
    <col min="3078" max="3078" width="12" style="3" customWidth="1"/>
    <col min="3079" max="3079" width="0" style="3" hidden="1" customWidth="1"/>
    <col min="3080" max="3082" width="12" style="3" customWidth="1"/>
    <col min="3083" max="3322" width="9.25" style="3"/>
    <col min="3323" max="3323" width="3.25" style="3" customWidth="1"/>
    <col min="3324" max="3324" width="11.125" style="3" customWidth="1"/>
    <col min="3325" max="3328" width="0" style="3" hidden="1" customWidth="1"/>
    <col min="3329" max="3332" width="12" style="3" customWidth="1"/>
    <col min="3333" max="3333" width="0" style="3" hidden="1" customWidth="1"/>
    <col min="3334" max="3334" width="12" style="3" customWidth="1"/>
    <col min="3335" max="3335" width="0" style="3" hidden="1" customWidth="1"/>
    <col min="3336" max="3338" width="12" style="3" customWidth="1"/>
    <col min="3339" max="3578" width="9.25" style="3"/>
    <col min="3579" max="3579" width="3.25" style="3" customWidth="1"/>
    <col min="3580" max="3580" width="11.125" style="3" customWidth="1"/>
    <col min="3581" max="3584" width="0" style="3" hidden="1" customWidth="1"/>
    <col min="3585" max="3588" width="12" style="3" customWidth="1"/>
    <col min="3589" max="3589" width="0" style="3" hidden="1" customWidth="1"/>
    <col min="3590" max="3590" width="12" style="3" customWidth="1"/>
    <col min="3591" max="3591" width="0" style="3" hidden="1" customWidth="1"/>
    <col min="3592" max="3594" width="12" style="3" customWidth="1"/>
    <col min="3595" max="3834" width="9.25" style="3"/>
    <col min="3835" max="3835" width="3.25" style="3" customWidth="1"/>
    <col min="3836" max="3836" width="11.125" style="3" customWidth="1"/>
    <col min="3837" max="3840" width="0" style="3" hidden="1" customWidth="1"/>
    <col min="3841" max="3844" width="12" style="3" customWidth="1"/>
    <col min="3845" max="3845" width="0" style="3" hidden="1" customWidth="1"/>
    <col min="3846" max="3846" width="12" style="3" customWidth="1"/>
    <col min="3847" max="3847" width="0" style="3" hidden="1" customWidth="1"/>
    <col min="3848" max="3850" width="12" style="3" customWidth="1"/>
    <col min="3851" max="4090" width="9.25" style="3"/>
    <col min="4091" max="4091" width="3.25" style="3" customWidth="1"/>
    <col min="4092" max="4092" width="11.125" style="3" customWidth="1"/>
    <col min="4093" max="4096" width="0" style="3" hidden="1" customWidth="1"/>
    <col min="4097" max="4100" width="12" style="3" customWidth="1"/>
    <col min="4101" max="4101" width="0" style="3" hidden="1" customWidth="1"/>
    <col min="4102" max="4102" width="12" style="3" customWidth="1"/>
    <col min="4103" max="4103" width="0" style="3" hidden="1" customWidth="1"/>
    <col min="4104" max="4106" width="12" style="3" customWidth="1"/>
    <col min="4107" max="4346" width="9.25" style="3"/>
    <col min="4347" max="4347" width="3.25" style="3" customWidth="1"/>
    <col min="4348" max="4348" width="11.125" style="3" customWidth="1"/>
    <col min="4349" max="4352" width="0" style="3" hidden="1" customWidth="1"/>
    <col min="4353" max="4356" width="12" style="3" customWidth="1"/>
    <col min="4357" max="4357" width="0" style="3" hidden="1" customWidth="1"/>
    <col min="4358" max="4358" width="12" style="3" customWidth="1"/>
    <col min="4359" max="4359" width="0" style="3" hidden="1" customWidth="1"/>
    <col min="4360" max="4362" width="12" style="3" customWidth="1"/>
    <col min="4363" max="4602" width="9.25" style="3"/>
    <col min="4603" max="4603" width="3.25" style="3" customWidth="1"/>
    <col min="4604" max="4604" width="11.125" style="3" customWidth="1"/>
    <col min="4605" max="4608" width="0" style="3" hidden="1" customWidth="1"/>
    <col min="4609" max="4612" width="12" style="3" customWidth="1"/>
    <col min="4613" max="4613" width="0" style="3" hidden="1" customWidth="1"/>
    <col min="4614" max="4614" width="12" style="3" customWidth="1"/>
    <col min="4615" max="4615" width="0" style="3" hidden="1" customWidth="1"/>
    <col min="4616" max="4618" width="12" style="3" customWidth="1"/>
    <col min="4619" max="4858" width="9.25" style="3"/>
    <col min="4859" max="4859" width="3.25" style="3" customWidth="1"/>
    <col min="4860" max="4860" width="11.125" style="3" customWidth="1"/>
    <col min="4861" max="4864" width="0" style="3" hidden="1" customWidth="1"/>
    <col min="4865" max="4868" width="12" style="3" customWidth="1"/>
    <col min="4869" max="4869" width="0" style="3" hidden="1" customWidth="1"/>
    <col min="4870" max="4870" width="12" style="3" customWidth="1"/>
    <col min="4871" max="4871" width="0" style="3" hidden="1" customWidth="1"/>
    <col min="4872" max="4874" width="12" style="3" customWidth="1"/>
    <col min="4875" max="5114" width="9.25" style="3"/>
    <col min="5115" max="5115" width="3.25" style="3" customWidth="1"/>
    <col min="5116" max="5116" width="11.125" style="3" customWidth="1"/>
    <col min="5117" max="5120" width="0" style="3" hidden="1" customWidth="1"/>
    <col min="5121" max="5124" width="12" style="3" customWidth="1"/>
    <col min="5125" max="5125" width="0" style="3" hidden="1" customWidth="1"/>
    <col min="5126" max="5126" width="12" style="3" customWidth="1"/>
    <col min="5127" max="5127" width="0" style="3" hidden="1" customWidth="1"/>
    <col min="5128" max="5130" width="12" style="3" customWidth="1"/>
    <col min="5131" max="5370" width="9.25" style="3"/>
    <col min="5371" max="5371" width="3.25" style="3" customWidth="1"/>
    <col min="5372" max="5372" width="11.125" style="3" customWidth="1"/>
    <col min="5373" max="5376" width="0" style="3" hidden="1" customWidth="1"/>
    <col min="5377" max="5380" width="12" style="3" customWidth="1"/>
    <col min="5381" max="5381" width="0" style="3" hidden="1" customWidth="1"/>
    <col min="5382" max="5382" width="12" style="3" customWidth="1"/>
    <col min="5383" max="5383" width="0" style="3" hidden="1" customWidth="1"/>
    <col min="5384" max="5386" width="12" style="3" customWidth="1"/>
    <col min="5387" max="5626" width="9.25" style="3"/>
    <col min="5627" max="5627" width="3.25" style="3" customWidth="1"/>
    <col min="5628" max="5628" width="11.125" style="3" customWidth="1"/>
    <col min="5629" max="5632" width="0" style="3" hidden="1" customWidth="1"/>
    <col min="5633" max="5636" width="12" style="3" customWidth="1"/>
    <col min="5637" max="5637" width="0" style="3" hidden="1" customWidth="1"/>
    <col min="5638" max="5638" width="12" style="3" customWidth="1"/>
    <col min="5639" max="5639" width="0" style="3" hidden="1" customWidth="1"/>
    <col min="5640" max="5642" width="12" style="3" customWidth="1"/>
    <col min="5643" max="5882" width="9.25" style="3"/>
    <col min="5883" max="5883" width="3.25" style="3" customWidth="1"/>
    <col min="5884" max="5884" width="11.125" style="3" customWidth="1"/>
    <col min="5885" max="5888" width="0" style="3" hidden="1" customWidth="1"/>
    <col min="5889" max="5892" width="12" style="3" customWidth="1"/>
    <col min="5893" max="5893" width="0" style="3" hidden="1" customWidth="1"/>
    <col min="5894" max="5894" width="12" style="3" customWidth="1"/>
    <col min="5895" max="5895" width="0" style="3" hidden="1" customWidth="1"/>
    <col min="5896" max="5898" width="12" style="3" customWidth="1"/>
    <col min="5899" max="6138" width="9.25" style="3"/>
    <col min="6139" max="6139" width="3.25" style="3" customWidth="1"/>
    <col min="6140" max="6140" width="11.125" style="3" customWidth="1"/>
    <col min="6141" max="6144" width="0" style="3" hidden="1" customWidth="1"/>
    <col min="6145" max="6148" width="12" style="3" customWidth="1"/>
    <col min="6149" max="6149" width="0" style="3" hidden="1" customWidth="1"/>
    <col min="6150" max="6150" width="12" style="3" customWidth="1"/>
    <col min="6151" max="6151" width="0" style="3" hidden="1" customWidth="1"/>
    <col min="6152" max="6154" width="12" style="3" customWidth="1"/>
    <col min="6155" max="6394" width="9.25" style="3"/>
    <col min="6395" max="6395" width="3.25" style="3" customWidth="1"/>
    <col min="6396" max="6396" width="11.125" style="3" customWidth="1"/>
    <col min="6397" max="6400" width="0" style="3" hidden="1" customWidth="1"/>
    <col min="6401" max="6404" width="12" style="3" customWidth="1"/>
    <col min="6405" max="6405" width="0" style="3" hidden="1" customWidth="1"/>
    <col min="6406" max="6406" width="12" style="3" customWidth="1"/>
    <col min="6407" max="6407" width="0" style="3" hidden="1" customWidth="1"/>
    <col min="6408" max="6410" width="12" style="3" customWidth="1"/>
    <col min="6411" max="6650" width="9.25" style="3"/>
    <col min="6651" max="6651" width="3.25" style="3" customWidth="1"/>
    <col min="6652" max="6652" width="11.125" style="3" customWidth="1"/>
    <col min="6653" max="6656" width="0" style="3" hidden="1" customWidth="1"/>
    <col min="6657" max="6660" width="12" style="3" customWidth="1"/>
    <col min="6661" max="6661" width="0" style="3" hidden="1" customWidth="1"/>
    <col min="6662" max="6662" width="12" style="3" customWidth="1"/>
    <col min="6663" max="6663" width="0" style="3" hidden="1" customWidth="1"/>
    <col min="6664" max="6666" width="12" style="3" customWidth="1"/>
    <col min="6667" max="6906" width="9.25" style="3"/>
    <col min="6907" max="6907" width="3.25" style="3" customWidth="1"/>
    <col min="6908" max="6908" width="11.125" style="3" customWidth="1"/>
    <col min="6909" max="6912" width="0" style="3" hidden="1" customWidth="1"/>
    <col min="6913" max="6916" width="12" style="3" customWidth="1"/>
    <col min="6917" max="6917" width="0" style="3" hidden="1" customWidth="1"/>
    <col min="6918" max="6918" width="12" style="3" customWidth="1"/>
    <col min="6919" max="6919" width="0" style="3" hidden="1" customWidth="1"/>
    <col min="6920" max="6922" width="12" style="3" customWidth="1"/>
    <col min="6923" max="7162" width="9.25" style="3"/>
    <col min="7163" max="7163" width="3.25" style="3" customWidth="1"/>
    <col min="7164" max="7164" width="11.125" style="3" customWidth="1"/>
    <col min="7165" max="7168" width="0" style="3" hidden="1" customWidth="1"/>
    <col min="7169" max="7172" width="12" style="3" customWidth="1"/>
    <col min="7173" max="7173" width="0" style="3" hidden="1" customWidth="1"/>
    <col min="7174" max="7174" width="12" style="3" customWidth="1"/>
    <col min="7175" max="7175" width="0" style="3" hidden="1" customWidth="1"/>
    <col min="7176" max="7178" width="12" style="3" customWidth="1"/>
    <col min="7179" max="7418" width="9.25" style="3"/>
    <col min="7419" max="7419" width="3.25" style="3" customWidth="1"/>
    <col min="7420" max="7420" width="11.125" style="3" customWidth="1"/>
    <col min="7421" max="7424" width="0" style="3" hidden="1" customWidth="1"/>
    <col min="7425" max="7428" width="12" style="3" customWidth="1"/>
    <col min="7429" max="7429" width="0" style="3" hidden="1" customWidth="1"/>
    <col min="7430" max="7430" width="12" style="3" customWidth="1"/>
    <col min="7431" max="7431" width="0" style="3" hidden="1" customWidth="1"/>
    <col min="7432" max="7434" width="12" style="3" customWidth="1"/>
    <col min="7435" max="7674" width="9.25" style="3"/>
    <col min="7675" max="7675" width="3.25" style="3" customWidth="1"/>
    <col min="7676" max="7676" width="11.125" style="3" customWidth="1"/>
    <col min="7677" max="7680" width="0" style="3" hidden="1" customWidth="1"/>
    <col min="7681" max="7684" width="12" style="3" customWidth="1"/>
    <col min="7685" max="7685" width="0" style="3" hidden="1" customWidth="1"/>
    <col min="7686" max="7686" width="12" style="3" customWidth="1"/>
    <col min="7687" max="7687" width="0" style="3" hidden="1" customWidth="1"/>
    <col min="7688" max="7690" width="12" style="3" customWidth="1"/>
    <col min="7691" max="7930" width="9.25" style="3"/>
    <col min="7931" max="7931" width="3.25" style="3" customWidth="1"/>
    <col min="7932" max="7932" width="11.125" style="3" customWidth="1"/>
    <col min="7933" max="7936" width="0" style="3" hidden="1" customWidth="1"/>
    <col min="7937" max="7940" width="12" style="3" customWidth="1"/>
    <col min="7941" max="7941" width="0" style="3" hidden="1" customWidth="1"/>
    <col min="7942" max="7942" width="12" style="3" customWidth="1"/>
    <col min="7943" max="7943" width="0" style="3" hidden="1" customWidth="1"/>
    <col min="7944" max="7946" width="12" style="3" customWidth="1"/>
    <col min="7947" max="8186" width="9.25" style="3"/>
    <col min="8187" max="8187" width="3.25" style="3" customWidth="1"/>
    <col min="8188" max="8188" width="11.125" style="3" customWidth="1"/>
    <col min="8189" max="8192" width="0" style="3" hidden="1" customWidth="1"/>
    <col min="8193" max="8196" width="12" style="3" customWidth="1"/>
    <col min="8197" max="8197" width="0" style="3" hidden="1" customWidth="1"/>
    <col min="8198" max="8198" width="12" style="3" customWidth="1"/>
    <col min="8199" max="8199" width="0" style="3" hidden="1" customWidth="1"/>
    <col min="8200" max="8202" width="12" style="3" customWidth="1"/>
    <col min="8203" max="8442" width="9.25" style="3"/>
    <col min="8443" max="8443" width="3.25" style="3" customWidth="1"/>
    <col min="8444" max="8444" width="11.125" style="3" customWidth="1"/>
    <col min="8445" max="8448" width="0" style="3" hidden="1" customWidth="1"/>
    <col min="8449" max="8452" width="12" style="3" customWidth="1"/>
    <col min="8453" max="8453" width="0" style="3" hidden="1" customWidth="1"/>
    <col min="8454" max="8454" width="12" style="3" customWidth="1"/>
    <col min="8455" max="8455" width="0" style="3" hidden="1" customWidth="1"/>
    <col min="8456" max="8458" width="12" style="3" customWidth="1"/>
    <col min="8459" max="8698" width="9.25" style="3"/>
    <col min="8699" max="8699" width="3.25" style="3" customWidth="1"/>
    <col min="8700" max="8700" width="11.125" style="3" customWidth="1"/>
    <col min="8701" max="8704" width="0" style="3" hidden="1" customWidth="1"/>
    <col min="8705" max="8708" width="12" style="3" customWidth="1"/>
    <col min="8709" max="8709" width="0" style="3" hidden="1" customWidth="1"/>
    <col min="8710" max="8710" width="12" style="3" customWidth="1"/>
    <col min="8711" max="8711" width="0" style="3" hidden="1" customWidth="1"/>
    <col min="8712" max="8714" width="12" style="3" customWidth="1"/>
    <col min="8715" max="8954" width="9.25" style="3"/>
    <col min="8955" max="8955" width="3.25" style="3" customWidth="1"/>
    <col min="8956" max="8956" width="11.125" style="3" customWidth="1"/>
    <col min="8957" max="8960" width="0" style="3" hidden="1" customWidth="1"/>
    <col min="8961" max="8964" width="12" style="3" customWidth="1"/>
    <col min="8965" max="8965" width="0" style="3" hidden="1" customWidth="1"/>
    <col min="8966" max="8966" width="12" style="3" customWidth="1"/>
    <col min="8967" max="8967" width="0" style="3" hidden="1" customWidth="1"/>
    <col min="8968" max="8970" width="12" style="3" customWidth="1"/>
    <col min="8971" max="9210" width="9.25" style="3"/>
    <col min="9211" max="9211" width="3.25" style="3" customWidth="1"/>
    <col min="9212" max="9212" width="11.125" style="3" customWidth="1"/>
    <col min="9213" max="9216" width="0" style="3" hidden="1" customWidth="1"/>
    <col min="9217" max="9220" width="12" style="3" customWidth="1"/>
    <col min="9221" max="9221" width="0" style="3" hidden="1" customWidth="1"/>
    <col min="9222" max="9222" width="12" style="3" customWidth="1"/>
    <col min="9223" max="9223" width="0" style="3" hidden="1" customWidth="1"/>
    <col min="9224" max="9226" width="12" style="3" customWidth="1"/>
    <col min="9227" max="9466" width="9.25" style="3"/>
    <col min="9467" max="9467" width="3.25" style="3" customWidth="1"/>
    <col min="9468" max="9468" width="11.125" style="3" customWidth="1"/>
    <col min="9469" max="9472" width="0" style="3" hidden="1" customWidth="1"/>
    <col min="9473" max="9476" width="12" style="3" customWidth="1"/>
    <col min="9477" max="9477" width="0" style="3" hidden="1" customWidth="1"/>
    <col min="9478" max="9478" width="12" style="3" customWidth="1"/>
    <col min="9479" max="9479" width="0" style="3" hidden="1" customWidth="1"/>
    <col min="9480" max="9482" width="12" style="3" customWidth="1"/>
    <col min="9483" max="9722" width="9.25" style="3"/>
    <col min="9723" max="9723" width="3.25" style="3" customWidth="1"/>
    <col min="9724" max="9724" width="11.125" style="3" customWidth="1"/>
    <col min="9725" max="9728" width="0" style="3" hidden="1" customWidth="1"/>
    <col min="9729" max="9732" width="12" style="3" customWidth="1"/>
    <col min="9733" max="9733" width="0" style="3" hidden="1" customWidth="1"/>
    <col min="9734" max="9734" width="12" style="3" customWidth="1"/>
    <col min="9735" max="9735" width="0" style="3" hidden="1" customWidth="1"/>
    <col min="9736" max="9738" width="12" style="3" customWidth="1"/>
    <col min="9739" max="9978" width="9.25" style="3"/>
    <col min="9979" max="9979" width="3.25" style="3" customWidth="1"/>
    <col min="9980" max="9980" width="11.125" style="3" customWidth="1"/>
    <col min="9981" max="9984" width="0" style="3" hidden="1" customWidth="1"/>
    <col min="9985" max="9988" width="12" style="3" customWidth="1"/>
    <col min="9989" max="9989" width="0" style="3" hidden="1" customWidth="1"/>
    <col min="9990" max="9990" width="12" style="3" customWidth="1"/>
    <col min="9991" max="9991" width="0" style="3" hidden="1" customWidth="1"/>
    <col min="9992" max="9994" width="12" style="3" customWidth="1"/>
    <col min="9995" max="10234" width="9.25" style="3"/>
    <col min="10235" max="10235" width="3.25" style="3" customWidth="1"/>
    <col min="10236" max="10236" width="11.125" style="3" customWidth="1"/>
    <col min="10237" max="10240" width="0" style="3" hidden="1" customWidth="1"/>
    <col min="10241" max="10244" width="12" style="3" customWidth="1"/>
    <col min="10245" max="10245" width="0" style="3" hidden="1" customWidth="1"/>
    <col min="10246" max="10246" width="12" style="3" customWidth="1"/>
    <col min="10247" max="10247" width="0" style="3" hidden="1" customWidth="1"/>
    <col min="10248" max="10250" width="12" style="3" customWidth="1"/>
    <col min="10251" max="10490" width="9.25" style="3"/>
    <col min="10491" max="10491" width="3.25" style="3" customWidth="1"/>
    <col min="10492" max="10492" width="11.125" style="3" customWidth="1"/>
    <col min="10493" max="10496" width="0" style="3" hidden="1" customWidth="1"/>
    <col min="10497" max="10500" width="12" style="3" customWidth="1"/>
    <col min="10501" max="10501" width="0" style="3" hidden="1" customWidth="1"/>
    <col min="10502" max="10502" width="12" style="3" customWidth="1"/>
    <col min="10503" max="10503" width="0" style="3" hidden="1" customWidth="1"/>
    <col min="10504" max="10506" width="12" style="3" customWidth="1"/>
    <col min="10507" max="10746" width="9.25" style="3"/>
    <col min="10747" max="10747" width="3.25" style="3" customWidth="1"/>
    <col min="10748" max="10748" width="11.125" style="3" customWidth="1"/>
    <col min="10749" max="10752" width="0" style="3" hidden="1" customWidth="1"/>
    <col min="10753" max="10756" width="12" style="3" customWidth="1"/>
    <col min="10757" max="10757" width="0" style="3" hidden="1" customWidth="1"/>
    <col min="10758" max="10758" width="12" style="3" customWidth="1"/>
    <col min="10759" max="10759" width="0" style="3" hidden="1" customWidth="1"/>
    <col min="10760" max="10762" width="12" style="3" customWidth="1"/>
    <col min="10763" max="11002" width="9.25" style="3"/>
    <col min="11003" max="11003" width="3.25" style="3" customWidth="1"/>
    <col min="11004" max="11004" width="11.125" style="3" customWidth="1"/>
    <col min="11005" max="11008" width="0" style="3" hidden="1" customWidth="1"/>
    <col min="11009" max="11012" width="12" style="3" customWidth="1"/>
    <col min="11013" max="11013" width="0" style="3" hidden="1" customWidth="1"/>
    <col min="11014" max="11014" width="12" style="3" customWidth="1"/>
    <col min="11015" max="11015" width="0" style="3" hidden="1" customWidth="1"/>
    <col min="11016" max="11018" width="12" style="3" customWidth="1"/>
    <col min="11019" max="11258" width="9.25" style="3"/>
    <col min="11259" max="11259" width="3.25" style="3" customWidth="1"/>
    <col min="11260" max="11260" width="11.125" style="3" customWidth="1"/>
    <col min="11261" max="11264" width="0" style="3" hidden="1" customWidth="1"/>
    <col min="11265" max="11268" width="12" style="3" customWidth="1"/>
    <col min="11269" max="11269" width="0" style="3" hidden="1" customWidth="1"/>
    <col min="11270" max="11270" width="12" style="3" customWidth="1"/>
    <col min="11271" max="11271" width="0" style="3" hidden="1" customWidth="1"/>
    <col min="11272" max="11274" width="12" style="3" customWidth="1"/>
    <col min="11275" max="11514" width="9.25" style="3"/>
    <col min="11515" max="11515" width="3.25" style="3" customWidth="1"/>
    <col min="11516" max="11516" width="11.125" style="3" customWidth="1"/>
    <col min="11517" max="11520" width="0" style="3" hidden="1" customWidth="1"/>
    <col min="11521" max="11524" width="12" style="3" customWidth="1"/>
    <col min="11525" max="11525" width="0" style="3" hidden="1" customWidth="1"/>
    <col min="11526" max="11526" width="12" style="3" customWidth="1"/>
    <col min="11527" max="11527" width="0" style="3" hidden="1" customWidth="1"/>
    <col min="11528" max="11530" width="12" style="3" customWidth="1"/>
    <col min="11531" max="11770" width="9.25" style="3"/>
    <col min="11771" max="11771" width="3.25" style="3" customWidth="1"/>
    <col min="11772" max="11772" width="11.125" style="3" customWidth="1"/>
    <col min="11773" max="11776" width="0" style="3" hidden="1" customWidth="1"/>
    <col min="11777" max="11780" width="12" style="3" customWidth="1"/>
    <col min="11781" max="11781" width="0" style="3" hidden="1" customWidth="1"/>
    <col min="11782" max="11782" width="12" style="3" customWidth="1"/>
    <col min="11783" max="11783" width="0" style="3" hidden="1" customWidth="1"/>
    <col min="11784" max="11786" width="12" style="3" customWidth="1"/>
    <col min="11787" max="12026" width="9.25" style="3"/>
    <col min="12027" max="12027" width="3.25" style="3" customWidth="1"/>
    <col min="12028" max="12028" width="11.125" style="3" customWidth="1"/>
    <col min="12029" max="12032" width="0" style="3" hidden="1" customWidth="1"/>
    <col min="12033" max="12036" width="12" style="3" customWidth="1"/>
    <col min="12037" max="12037" width="0" style="3" hidden="1" customWidth="1"/>
    <col min="12038" max="12038" width="12" style="3" customWidth="1"/>
    <col min="12039" max="12039" width="0" style="3" hidden="1" customWidth="1"/>
    <col min="12040" max="12042" width="12" style="3" customWidth="1"/>
    <col min="12043" max="12282" width="9.25" style="3"/>
    <col min="12283" max="12283" width="3.25" style="3" customWidth="1"/>
    <col min="12284" max="12284" width="11.125" style="3" customWidth="1"/>
    <col min="12285" max="12288" width="0" style="3" hidden="1" customWidth="1"/>
    <col min="12289" max="12292" width="12" style="3" customWidth="1"/>
    <col min="12293" max="12293" width="0" style="3" hidden="1" customWidth="1"/>
    <col min="12294" max="12294" width="12" style="3" customWidth="1"/>
    <col min="12295" max="12295" width="0" style="3" hidden="1" customWidth="1"/>
    <col min="12296" max="12298" width="12" style="3" customWidth="1"/>
    <col min="12299" max="12538" width="9.25" style="3"/>
    <col min="12539" max="12539" width="3.25" style="3" customWidth="1"/>
    <col min="12540" max="12540" width="11.125" style="3" customWidth="1"/>
    <col min="12541" max="12544" width="0" style="3" hidden="1" customWidth="1"/>
    <col min="12545" max="12548" width="12" style="3" customWidth="1"/>
    <col min="12549" max="12549" width="0" style="3" hidden="1" customWidth="1"/>
    <col min="12550" max="12550" width="12" style="3" customWidth="1"/>
    <col min="12551" max="12551" width="0" style="3" hidden="1" customWidth="1"/>
    <col min="12552" max="12554" width="12" style="3" customWidth="1"/>
    <col min="12555" max="12794" width="9.25" style="3"/>
    <col min="12795" max="12795" width="3.25" style="3" customWidth="1"/>
    <col min="12796" max="12796" width="11.125" style="3" customWidth="1"/>
    <col min="12797" max="12800" width="0" style="3" hidden="1" customWidth="1"/>
    <col min="12801" max="12804" width="12" style="3" customWidth="1"/>
    <col min="12805" max="12805" width="0" style="3" hidden="1" customWidth="1"/>
    <col min="12806" max="12806" width="12" style="3" customWidth="1"/>
    <col min="12807" max="12807" width="0" style="3" hidden="1" customWidth="1"/>
    <col min="12808" max="12810" width="12" style="3" customWidth="1"/>
    <col min="12811" max="13050" width="9.25" style="3"/>
    <col min="13051" max="13051" width="3.25" style="3" customWidth="1"/>
    <col min="13052" max="13052" width="11.125" style="3" customWidth="1"/>
    <col min="13053" max="13056" width="0" style="3" hidden="1" customWidth="1"/>
    <col min="13057" max="13060" width="12" style="3" customWidth="1"/>
    <col min="13061" max="13061" width="0" style="3" hidden="1" customWidth="1"/>
    <col min="13062" max="13062" width="12" style="3" customWidth="1"/>
    <col min="13063" max="13063" width="0" style="3" hidden="1" customWidth="1"/>
    <col min="13064" max="13066" width="12" style="3" customWidth="1"/>
    <col min="13067" max="13306" width="9.25" style="3"/>
    <col min="13307" max="13307" width="3.25" style="3" customWidth="1"/>
    <col min="13308" max="13308" width="11.125" style="3" customWidth="1"/>
    <col min="13309" max="13312" width="0" style="3" hidden="1" customWidth="1"/>
    <col min="13313" max="13316" width="12" style="3" customWidth="1"/>
    <col min="13317" max="13317" width="0" style="3" hidden="1" customWidth="1"/>
    <col min="13318" max="13318" width="12" style="3" customWidth="1"/>
    <col min="13319" max="13319" width="0" style="3" hidden="1" customWidth="1"/>
    <col min="13320" max="13322" width="12" style="3" customWidth="1"/>
    <col min="13323" max="13562" width="9.25" style="3"/>
    <col min="13563" max="13563" width="3.25" style="3" customWidth="1"/>
    <col min="13564" max="13564" width="11.125" style="3" customWidth="1"/>
    <col min="13565" max="13568" width="0" style="3" hidden="1" customWidth="1"/>
    <col min="13569" max="13572" width="12" style="3" customWidth="1"/>
    <col min="13573" max="13573" width="0" style="3" hidden="1" customWidth="1"/>
    <col min="13574" max="13574" width="12" style="3" customWidth="1"/>
    <col min="13575" max="13575" width="0" style="3" hidden="1" customWidth="1"/>
    <col min="13576" max="13578" width="12" style="3" customWidth="1"/>
    <col min="13579" max="13818" width="9.25" style="3"/>
    <col min="13819" max="13819" width="3.25" style="3" customWidth="1"/>
    <col min="13820" max="13820" width="11.125" style="3" customWidth="1"/>
    <col min="13821" max="13824" width="0" style="3" hidden="1" customWidth="1"/>
    <col min="13825" max="13828" width="12" style="3" customWidth="1"/>
    <col min="13829" max="13829" width="0" style="3" hidden="1" customWidth="1"/>
    <col min="13830" max="13830" width="12" style="3" customWidth="1"/>
    <col min="13831" max="13831" width="0" style="3" hidden="1" customWidth="1"/>
    <col min="13832" max="13834" width="12" style="3" customWidth="1"/>
    <col min="13835" max="14074" width="9.25" style="3"/>
    <col min="14075" max="14075" width="3.25" style="3" customWidth="1"/>
    <col min="14076" max="14076" width="11.125" style="3" customWidth="1"/>
    <col min="14077" max="14080" width="0" style="3" hidden="1" customWidth="1"/>
    <col min="14081" max="14084" width="12" style="3" customWidth="1"/>
    <col min="14085" max="14085" width="0" style="3" hidden="1" customWidth="1"/>
    <col min="14086" max="14086" width="12" style="3" customWidth="1"/>
    <col min="14087" max="14087" width="0" style="3" hidden="1" customWidth="1"/>
    <col min="14088" max="14090" width="12" style="3" customWidth="1"/>
    <col min="14091" max="14330" width="9.25" style="3"/>
    <col min="14331" max="14331" width="3.25" style="3" customWidth="1"/>
    <col min="14332" max="14332" width="11.125" style="3" customWidth="1"/>
    <col min="14333" max="14336" width="0" style="3" hidden="1" customWidth="1"/>
    <col min="14337" max="14340" width="12" style="3" customWidth="1"/>
    <col min="14341" max="14341" width="0" style="3" hidden="1" customWidth="1"/>
    <col min="14342" max="14342" width="12" style="3" customWidth="1"/>
    <col min="14343" max="14343" width="0" style="3" hidden="1" customWidth="1"/>
    <col min="14344" max="14346" width="12" style="3" customWidth="1"/>
    <col min="14347" max="14586" width="9.25" style="3"/>
    <col min="14587" max="14587" width="3.25" style="3" customWidth="1"/>
    <col min="14588" max="14588" width="11.125" style="3" customWidth="1"/>
    <col min="14589" max="14592" width="0" style="3" hidden="1" customWidth="1"/>
    <col min="14593" max="14596" width="12" style="3" customWidth="1"/>
    <col min="14597" max="14597" width="0" style="3" hidden="1" customWidth="1"/>
    <col min="14598" max="14598" width="12" style="3" customWidth="1"/>
    <col min="14599" max="14599" width="0" style="3" hidden="1" customWidth="1"/>
    <col min="14600" max="14602" width="12" style="3" customWidth="1"/>
    <col min="14603" max="14842" width="9.25" style="3"/>
    <col min="14843" max="14843" width="3.25" style="3" customWidth="1"/>
    <col min="14844" max="14844" width="11.125" style="3" customWidth="1"/>
    <col min="14845" max="14848" width="0" style="3" hidden="1" customWidth="1"/>
    <col min="14849" max="14852" width="12" style="3" customWidth="1"/>
    <col min="14853" max="14853" width="0" style="3" hidden="1" customWidth="1"/>
    <col min="14854" max="14854" width="12" style="3" customWidth="1"/>
    <col min="14855" max="14855" width="0" style="3" hidden="1" customWidth="1"/>
    <col min="14856" max="14858" width="12" style="3" customWidth="1"/>
    <col min="14859" max="15098" width="9.25" style="3"/>
    <col min="15099" max="15099" width="3.25" style="3" customWidth="1"/>
    <col min="15100" max="15100" width="11.125" style="3" customWidth="1"/>
    <col min="15101" max="15104" width="0" style="3" hidden="1" customWidth="1"/>
    <col min="15105" max="15108" width="12" style="3" customWidth="1"/>
    <col min="15109" max="15109" width="0" style="3" hidden="1" customWidth="1"/>
    <col min="15110" max="15110" width="12" style="3" customWidth="1"/>
    <col min="15111" max="15111" width="0" style="3" hidden="1" customWidth="1"/>
    <col min="15112" max="15114" width="12" style="3" customWidth="1"/>
    <col min="15115" max="15354" width="9.25" style="3"/>
    <col min="15355" max="15355" width="3.25" style="3" customWidth="1"/>
    <col min="15356" max="15356" width="11.125" style="3" customWidth="1"/>
    <col min="15357" max="15360" width="0" style="3" hidden="1" customWidth="1"/>
    <col min="15361" max="15364" width="12" style="3" customWidth="1"/>
    <col min="15365" max="15365" width="0" style="3" hidden="1" customWidth="1"/>
    <col min="15366" max="15366" width="12" style="3" customWidth="1"/>
    <col min="15367" max="15367" width="0" style="3" hidden="1" customWidth="1"/>
    <col min="15368" max="15370" width="12" style="3" customWidth="1"/>
    <col min="15371" max="15610" width="9.25" style="3"/>
    <col min="15611" max="15611" width="3.25" style="3" customWidth="1"/>
    <col min="15612" max="15612" width="11.125" style="3" customWidth="1"/>
    <col min="15613" max="15616" width="0" style="3" hidden="1" customWidth="1"/>
    <col min="15617" max="15620" width="12" style="3" customWidth="1"/>
    <col min="15621" max="15621" width="0" style="3" hidden="1" customWidth="1"/>
    <col min="15622" max="15622" width="12" style="3" customWidth="1"/>
    <col min="15623" max="15623" width="0" style="3" hidden="1" customWidth="1"/>
    <col min="15624" max="15626" width="12" style="3" customWidth="1"/>
    <col min="15627" max="15866" width="9.25" style="3"/>
    <col min="15867" max="15867" width="3.25" style="3" customWidth="1"/>
    <col min="15868" max="15868" width="11.125" style="3" customWidth="1"/>
    <col min="15869" max="15872" width="0" style="3" hidden="1" customWidth="1"/>
    <col min="15873" max="15876" width="12" style="3" customWidth="1"/>
    <col min="15877" max="15877" width="0" style="3" hidden="1" customWidth="1"/>
    <col min="15878" max="15878" width="12" style="3" customWidth="1"/>
    <col min="15879" max="15879" width="0" style="3" hidden="1" customWidth="1"/>
    <col min="15880" max="15882" width="12" style="3" customWidth="1"/>
    <col min="15883" max="16122" width="9.25" style="3"/>
    <col min="16123" max="16123" width="3.25" style="3" customWidth="1"/>
    <col min="16124" max="16124" width="11.125" style="3" customWidth="1"/>
    <col min="16125" max="16128" width="0" style="3" hidden="1" customWidth="1"/>
    <col min="16129" max="16132" width="12" style="3" customWidth="1"/>
    <col min="16133" max="16133" width="0" style="3" hidden="1" customWidth="1"/>
    <col min="16134" max="16134" width="12" style="3" customWidth="1"/>
    <col min="16135" max="16135" width="0" style="3" hidden="1" customWidth="1"/>
    <col min="16136" max="16138" width="12" style="3" customWidth="1"/>
    <col min="16139" max="16384" width="9.25" style="3"/>
  </cols>
  <sheetData>
    <row r="1" spans="1:16" ht="14.25" x14ac:dyDescent="0.15">
      <c r="A1" s="1" t="s">
        <v>0</v>
      </c>
      <c r="B1" s="2"/>
      <c r="D1" s="2"/>
      <c r="L1" s="31"/>
      <c r="M1" s="32"/>
      <c r="N1" s="32"/>
      <c r="O1" s="32"/>
      <c r="P1" s="33"/>
    </row>
    <row r="2" spans="1:16" x14ac:dyDescent="0.15">
      <c r="A2" s="5"/>
      <c r="B2" s="5"/>
      <c r="C2" s="5"/>
      <c r="D2" s="5"/>
      <c r="E2" s="5"/>
      <c r="F2" s="6"/>
      <c r="G2" s="6"/>
      <c r="J2" s="6" t="s">
        <v>1</v>
      </c>
      <c r="K2" s="7"/>
      <c r="L2" s="33"/>
      <c r="M2" s="34"/>
      <c r="N2" s="43"/>
      <c r="O2" s="43"/>
      <c r="P2" s="43"/>
    </row>
    <row r="3" spans="1:16" x14ac:dyDescent="0.15">
      <c r="A3" s="26" t="s">
        <v>2</v>
      </c>
      <c r="B3" s="27"/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 t="s">
        <v>8</v>
      </c>
      <c r="I3" s="10" t="s">
        <v>9</v>
      </c>
      <c r="J3" s="10" t="s">
        <v>10</v>
      </c>
      <c r="L3" s="41"/>
      <c r="M3" s="44"/>
      <c r="N3" s="45"/>
      <c r="O3" s="45"/>
      <c r="P3" s="33"/>
    </row>
    <row r="4" spans="1:16" x14ac:dyDescent="0.15">
      <c r="A4" s="28" t="s">
        <v>11</v>
      </c>
      <c r="B4" s="11"/>
      <c r="C4" s="2"/>
      <c r="D4" s="2"/>
      <c r="E4" s="2"/>
      <c r="F4" s="2"/>
      <c r="G4" s="2"/>
      <c r="H4" s="12"/>
      <c r="I4" s="13"/>
      <c r="J4" s="13"/>
      <c r="L4" s="42"/>
      <c r="M4" s="35"/>
      <c r="N4" s="35"/>
      <c r="O4" s="35"/>
      <c r="P4" s="33"/>
    </row>
    <row r="5" spans="1:16" x14ac:dyDescent="0.15">
      <c r="A5" s="29"/>
      <c r="B5" s="14" t="s">
        <v>12</v>
      </c>
      <c r="C5" s="13">
        <v>308111</v>
      </c>
      <c r="D5" s="13">
        <v>332336</v>
      </c>
      <c r="E5" s="13">
        <v>341079</v>
      </c>
      <c r="F5" s="13">
        <v>351101</v>
      </c>
      <c r="G5" s="13">
        <f>SUM(G7:G26)</f>
        <v>412141</v>
      </c>
      <c r="H5" s="4">
        <v>421487</v>
      </c>
      <c r="I5" s="4">
        <v>422542</v>
      </c>
      <c r="J5" s="4">
        <v>422330</v>
      </c>
      <c r="L5" s="36"/>
      <c r="M5" s="37"/>
      <c r="N5" s="37"/>
      <c r="O5" s="37"/>
      <c r="P5" s="33"/>
    </row>
    <row r="6" spans="1:16" x14ac:dyDescent="0.15">
      <c r="A6" s="29"/>
      <c r="B6" s="11"/>
      <c r="C6" s="2"/>
      <c r="D6" s="2"/>
      <c r="E6" s="2"/>
      <c r="F6" s="2"/>
      <c r="G6" s="2"/>
      <c r="L6" s="38"/>
      <c r="M6" s="39"/>
      <c r="N6" s="39"/>
      <c r="O6" s="39"/>
      <c r="P6" s="33"/>
    </row>
    <row r="7" spans="1:16" x14ac:dyDescent="0.15">
      <c r="A7" s="29"/>
      <c r="B7" s="14" t="s">
        <v>13</v>
      </c>
      <c r="C7" s="13">
        <v>23441</v>
      </c>
      <c r="D7" s="13">
        <v>21145</v>
      </c>
      <c r="E7" s="13">
        <v>19529</v>
      </c>
      <c r="F7" s="13">
        <v>20086</v>
      </c>
      <c r="G7" s="13">
        <v>21065</v>
      </c>
      <c r="H7" s="15">
        <v>21012</v>
      </c>
      <c r="I7" s="15">
        <v>19288</v>
      </c>
      <c r="J7" s="15">
        <v>16904</v>
      </c>
      <c r="L7" s="32"/>
      <c r="M7" s="37"/>
      <c r="N7" s="37"/>
      <c r="O7" s="37"/>
      <c r="P7" s="33"/>
    </row>
    <row r="8" spans="1:16" x14ac:dyDescent="0.15">
      <c r="A8" s="29"/>
      <c r="B8" s="14" t="s">
        <v>14</v>
      </c>
      <c r="C8" s="13">
        <v>26128</v>
      </c>
      <c r="D8" s="13">
        <v>22356</v>
      </c>
      <c r="E8" s="13">
        <v>19389</v>
      </c>
      <c r="F8" s="13">
        <v>18222</v>
      </c>
      <c r="G8" s="13">
        <v>21456</v>
      </c>
      <c r="H8" s="15">
        <v>21058</v>
      </c>
      <c r="I8" s="15">
        <v>20186</v>
      </c>
      <c r="J8" s="15">
        <v>19148</v>
      </c>
      <c r="L8" s="36"/>
      <c r="M8" s="37"/>
      <c r="N8" s="37"/>
      <c r="O8" s="37"/>
      <c r="P8" s="33"/>
    </row>
    <row r="9" spans="1:16" x14ac:dyDescent="0.15">
      <c r="A9" s="29"/>
      <c r="B9" s="14" t="s">
        <v>15</v>
      </c>
      <c r="C9" s="13">
        <v>29785</v>
      </c>
      <c r="D9" s="13">
        <v>25645</v>
      </c>
      <c r="E9" s="13">
        <v>21760</v>
      </c>
      <c r="F9" s="13">
        <v>19046</v>
      </c>
      <c r="G9" s="13">
        <v>20874</v>
      </c>
      <c r="H9" s="15">
        <v>21464</v>
      </c>
      <c r="I9" s="15">
        <v>20883</v>
      </c>
      <c r="J9" s="15">
        <v>20313</v>
      </c>
      <c r="L9" s="36"/>
      <c r="M9" s="37"/>
      <c r="N9" s="37"/>
      <c r="O9" s="37"/>
      <c r="P9" s="33"/>
    </row>
    <row r="10" spans="1:16" x14ac:dyDescent="0.15">
      <c r="A10" s="29"/>
      <c r="B10" s="14" t="s">
        <v>16</v>
      </c>
      <c r="C10" s="13">
        <v>27091</v>
      </c>
      <c r="D10" s="13">
        <v>34099</v>
      </c>
      <c r="E10" s="13">
        <v>28153</v>
      </c>
      <c r="F10" s="13">
        <v>24642</v>
      </c>
      <c r="G10" s="13">
        <v>24734</v>
      </c>
      <c r="H10" s="15">
        <v>23046</v>
      </c>
      <c r="I10" s="15">
        <v>23519</v>
      </c>
      <c r="J10" s="15">
        <v>22375</v>
      </c>
      <c r="L10" s="36"/>
      <c r="M10" s="37"/>
      <c r="N10" s="37"/>
      <c r="O10" s="37"/>
      <c r="P10" s="33"/>
    </row>
    <row r="11" spans="1:16" x14ac:dyDescent="0.15">
      <c r="A11" s="29"/>
      <c r="B11" s="14" t="s">
        <v>17</v>
      </c>
      <c r="C11" s="13">
        <v>27402</v>
      </c>
      <c r="D11" s="13">
        <v>32999</v>
      </c>
      <c r="E11" s="13">
        <v>37036</v>
      </c>
      <c r="F11" s="13">
        <v>30298</v>
      </c>
      <c r="G11" s="13">
        <v>30689</v>
      </c>
      <c r="H11" s="15">
        <v>27674</v>
      </c>
      <c r="I11" s="15">
        <v>25223</v>
      </c>
      <c r="J11" s="15">
        <v>25236</v>
      </c>
      <c r="L11" s="36"/>
      <c r="M11" s="37"/>
      <c r="N11" s="37"/>
      <c r="O11" s="37"/>
      <c r="P11" s="33"/>
    </row>
    <row r="12" spans="1:16" x14ac:dyDescent="0.15">
      <c r="A12" s="29"/>
      <c r="B12" s="14"/>
      <c r="C12" s="13"/>
      <c r="D12" s="13"/>
      <c r="E12" s="13"/>
      <c r="F12" s="13"/>
      <c r="G12" s="13"/>
      <c r="L12" s="36"/>
      <c r="M12" s="37"/>
      <c r="N12" s="37"/>
      <c r="O12" s="37"/>
      <c r="P12" s="33"/>
    </row>
    <row r="13" spans="1:16" x14ac:dyDescent="0.15">
      <c r="A13" s="29"/>
      <c r="B13" s="14" t="s">
        <v>18</v>
      </c>
      <c r="C13" s="13">
        <v>24727</v>
      </c>
      <c r="D13" s="13">
        <v>27665</v>
      </c>
      <c r="E13" s="13">
        <v>31638</v>
      </c>
      <c r="F13" s="13">
        <v>35376</v>
      </c>
      <c r="G13" s="13">
        <v>33579</v>
      </c>
      <c r="H13" s="15">
        <v>31811</v>
      </c>
      <c r="I13" s="15">
        <v>28017</v>
      </c>
      <c r="J13" s="15">
        <v>24780</v>
      </c>
      <c r="L13" s="36"/>
      <c r="M13" s="37"/>
      <c r="N13" s="37"/>
      <c r="O13" s="37"/>
      <c r="P13" s="33"/>
    </row>
    <row r="14" spans="1:16" x14ac:dyDescent="0.15">
      <c r="A14" s="29"/>
      <c r="B14" s="14" t="s">
        <v>19</v>
      </c>
      <c r="C14" s="13">
        <v>25601</v>
      </c>
      <c r="D14" s="13">
        <v>23406</v>
      </c>
      <c r="E14" s="13">
        <v>24491</v>
      </c>
      <c r="F14" s="13">
        <v>29109</v>
      </c>
      <c r="G14" s="13">
        <v>36040</v>
      </c>
      <c r="H14" s="15">
        <v>31620</v>
      </c>
      <c r="I14" s="15">
        <v>28925</v>
      </c>
      <c r="J14" s="15">
        <v>24834</v>
      </c>
      <c r="L14" s="36"/>
      <c r="M14" s="37"/>
      <c r="N14" s="37"/>
      <c r="O14" s="37"/>
      <c r="P14" s="33"/>
    </row>
    <row r="15" spans="1:16" x14ac:dyDescent="0.15">
      <c r="A15" s="29"/>
      <c r="B15" s="14" t="s">
        <v>20</v>
      </c>
      <c r="C15" s="13">
        <v>31487</v>
      </c>
      <c r="D15" s="13">
        <v>25026</v>
      </c>
      <c r="E15" s="13">
        <v>21600</v>
      </c>
      <c r="F15" s="13">
        <v>23338</v>
      </c>
      <c r="G15" s="13">
        <v>30561</v>
      </c>
      <c r="H15" s="15">
        <v>35037</v>
      </c>
      <c r="I15" s="15">
        <v>30080</v>
      </c>
      <c r="J15" s="15">
        <v>26905</v>
      </c>
      <c r="L15" s="36"/>
      <c r="M15" s="37"/>
      <c r="N15" s="37"/>
      <c r="O15" s="37"/>
      <c r="P15" s="33"/>
    </row>
    <row r="16" spans="1:16" x14ac:dyDescent="0.15">
      <c r="A16" s="29"/>
      <c r="B16" s="14" t="s">
        <v>21</v>
      </c>
      <c r="C16" s="13">
        <v>24932</v>
      </c>
      <c r="D16" s="13">
        <v>31378</v>
      </c>
      <c r="E16" s="13">
        <v>24324</v>
      </c>
      <c r="F16" s="13">
        <v>21313</v>
      </c>
      <c r="G16" s="13">
        <v>26285</v>
      </c>
      <c r="H16" s="15">
        <v>29911</v>
      </c>
      <c r="I16" s="15">
        <v>34213</v>
      </c>
      <c r="J16" s="15">
        <v>29160</v>
      </c>
      <c r="L16" s="36"/>
      <c r="M16" s="37"/>
      <c r="N16" s="37"/>
      <c r="O16" s="37"/>
      <c r="P16" s="33"/>
    </row>
    <row r="17" spans="1:16" x14ac:dyDescent="0.15">
      <c r="A17" s="29"/>
      <c r="B17" s="14" t="s">
        <v>22</v>
      </c>
      <c r="C17" s="13">
        <v>17967</v>
      </c>
      <c r="D17" s="13">
        <v>25029</v>
      </c>
      <c r="E17" s="13">
        <v>30726</v>
      </c>
      <c r="F17" s="13">
        <v>24039</v>
      </c>
      <c r="G17" s="13">
        <v>24211</v>
      </c>
      <c r="H17" s="15">
        <v>25650</v>
      </c>
      <c r="I17" s="15">
        <v>29228</v>
      </c>
      <c r="J17" s="15">
        <v>33559</v>
      </c>
      <c r="L17" s="36"/>
      <c r="M17" s="37"/>
      <c r="N17" s="37"/>
      <c r="O17" s="37"/>
      <c r="P17" s="33"/>
    </row>
    <row r="18" spans="1:16" x14ac:dyDescent="0.15">
      <c r="A18" s="29"/>
      <c r="B18" s="14"/>
      <c r="C18" s="13"/>
      <c r="D18" s="13"/>
      <c r="E18" s="13"/>
      <c r="F18" s="13"/>
      <c r="G18" s="13"/>
      <c r="H18" s="15"/>
      <c r="I18" s="15"/>
      <c r="J18" s="15"/>
      <c r="L18" s="36"/>
      <c r="M18" s="37"/>
      <c r="N18" s="37"/>
      <c r="O18" s="37"/>
      <c r="P18" s="33"/>
    </row>
    <row r="19" spans="1:16" x14ac:dyDescent="0.15">
      <c r="A19" s="29"/>
      <c r="B19" s="14" t="s">
        <v>23</v>
      </c>
      <c r="C19" s="13">
        <v>13622</v>
      </c>
      <c r="D19" s="13">
        <v>17889</v>
      </c>
      <c r="E19" s="13">
        <v>24498</v>
      </c>
      <c r="F19" s="13">
        <v>29958</v>
      </c>
      <c r="G19" s="13">
        <v>26603</v>
      </c>
      <c r="H19" s="15">
        <v>23648</v>
      </c>
      <c r="I19" s="15">
        <v>24929</v>
      </c>
      <c r="J19" s="15">
        <v>28556</v>
      </c>
      <c r="L19" s="36"/>
      <c r="M19" s="37"/>
      <c r="N19" s="37"/>
      <c r="O19" s="37"/>
      <c r="P19" s="33"/>
    </row>
    <row r="20" spans="1:16" x14ac:dyDescent="0.15">
      <c r="A20" s="29"/>
      <c r="B20" s="14" t="s">
        <v>24</v>
      </c>
      <c r="C20" s="13">
        <v>10991</v>
      </c>
      <c r="D20" s="13">
        <v>13422</v>
      </c>
      <c r="E20" s="13">
        <v>17482</v>
      </c>
      <c r="F20" s="13">
        <v>23769</v>
      </c>
      <c r="G20" s="13">
        <v>32216</v>
      </c>
      <c r="H20" s="15">
        <v>25966</v>
      </c>
      <c r="I20" s="15">
        <v>22929</v>
      </c>
      <c r="J20" s="15">
        <v>24188</v>
      </c>
      <c r="L20" s="36"/>
      <c r="M20" s="37"/>
      <c r="N20" s="37"/>
      <c r="O20" s="37"/>
      <c r="P20" s="33"/>
    </row>
    <row r="21" spans="1:16" x14ac:dyDescent="0.15">
      <c r="A21" s="29"/>
      <c r="B21" s="14" t="s">
        <v>25</v>
      </c>
      <c r="C21" s="13">
        <v>7715</v>
      </c>
      <c r="D21" s="13">
        <v>10559</v>
      </c>
      <c r="E21" s="13">
        <v>12878</v>
      </c>
      <c r="F21" s="13">
        <v>16855</v>
      </c>
      <c r="G21" s="13">
        <v>25141</v>
      </c>
      <c r="H21" s="15">
        <v>31167</v>
      </c>
      <c r="I21" s="15">
        <v>25018</v>
      </c>
      <c r="J21" s="15">
        <v>22052</v>
      </c>
      <c r="L21" s="36"/>
      <c r="M21" s="37"/>
      <c r="N21" s="37"/>
      <c r="O21" s="37"/>
      <c r="P21" s="33"/>
    </row>
    <row r="22" spans="1:16" x14ac:dyDescent="0.15">
      <c r="A22" s="29"/>
      <c r="B22" s="14" t="s">
        <v>26</v>
      </c>
      <c r="C22" s="13">
        <v>6085</v>
      </c>
      <c r="D22" s="13">
        <v>7376</v>
      </c>
      <c r="E22" s="13">
        <v>10110</v>
      </c>
      <c r="F22" s="13">
        <v>12140</v>
      </c>
      <c r="G22" s="13">
        <v>18468</v>
      </c>
      <c r="H22" s="15">
        <v>23968</v>
      </c>
      <c r="I22" s="15">
        <v>29659</v>
      </c>
      <c r="J22" s="15">
        <v>23763</v>
      </c>
      <c r="L22" s="36"/>
      <c r="M22" s="37"/>
      <c r="N22" s="37"/>
      <c r="O22" s="37"/>
      <c r="P22" s="33"/>
    </row>
    <row r="23" spans="1:16" x14ac:dyDescent="0.15">
      <c r="A23" s="29"/>
      <c r="B23" s="14" t="s">
        <v>27</v>
      </c>
      <c r="C23" s="13">
        <v>5079</v>
      </c>
      <c r="D23" s="13">
        <v>5620</v>
      </c>
      <c r="E23" s="13">
        <v>6900</v>
      </c>
      <c r="F23" s="13">
        <v>9335</v>
      </c>
      <c r="G23" s="13">
        <v>13819</v>
      </c>
      <c r="H23" s="15">
        <v>17192</v>
      </c>
      <c r="I23" s="15">
        <v>22352</v>
      </c>
      <c r="J23" s="15">
        <v>27867</v>
      </c>
      <c r="L23" s="36"/>
      <c r="M23" s="37"/>
      <c r="N23" s="37"/>
      <c r="O23" s="37"/>
      <c r="P23" s="33"/>
    </row>
    <row r="24" spans="1:16" x14ac:dyDescent="0.15">
      <c r="A24" s="29"/>
      <c r="B24" s="14"/>
      <c r="C24" s="13"/>
      <c r="D24" s="13"/>
      <c r="E24" s="13"/>
      <c r="F24" s="13"/>
      <c r="G24" s="13"/>
      <c r="L24" s="36"/>
      <c r="M24" s="37"/>
      <c r="N24" s="37"/>
      <c r="O24" s="37"/>
      <c r="P24" s="33"/>
    </row>
    <row r="25" spans="1:16" x14ac:dyDescent="0.15">
      <c r="A25" s="29"/>
      <c r="B25" s="14" t="s">
        <v>28</v>
      </c>
      <c r="C25" s="13">
        <v>3300</v>
      </c>
      <c r="D25" s="13">
        <v>4308</v>
      </c>
      <c r="E25" s="13">
        <v>4935</v>
      </c>
      <c r="F25" s="13">
        <v>6116</v>
      </c>
      <c r="G25" s="13">
        <v>10709</v>
      </c>
      <c r="H25" s="4">
        <v>12242</v>
      </c>
      <c r="I25" s="4">
        <v>15359</v>
      </c>
      <c r="J25" s="4">
        <v>20389</v>
      </c>
      <c r="L25" s="36"/>
      <c r="M25" s="37"/>
      <c r="N25" s="37"/>
      <c r="O25" s="37"/>
      <c r="P25" s="33"/>
    </row>
    <row r="26" spans="1:16" x14ac:dyDescent="0.15">
      <c r="A26" s="29"/>
      <c r="B26" s="14" t="s">
        <v>29</v>
      </c>
      <c r="C26" s="13">
        <v>2750</v>
      </c>
      <c r="D26" s="13">
        <v>3864</v>
      </c>
      <c r="E26" s="13">
        <v>5427</v>
      </c>
      <c r="F26" s="13">
        <v>7205</v>
      </c>
      <c r="G26" s="13">
        <v>15691</v>
      </c>
      <c r="H26" s="4">
        <v>16148</v>
      </c>
      <c r="I26" s="4">
        <v>19945</v>
      </c>
      <c r="J26" s="4">
        <v>25392</v>
      </c>
      <c r="L26" s="36"/>
      <c r="M26" s="37"/>
      <c r="N26" s="37"/>
      <c r="O26" s="37"/>
      <c r="P26" s="33"/>
    </row>
    <row r="27" spans="1:16" x14ac:dyDescent="0.15">
      <c r="A27" s="30"/>
      <c r="B27" s="16"/>
      <c r="C27" s="5"/>
      <c r="D27" s="5"/>
      <c r="E27" s="5"/>
      <c r="F27" s="17"/>
      <c r="G27" s="17"/>
      <c r="I27" s="18"/>
      <c r="J27" s="18"/>
      <c r="L27" s="36"/>
      <c r="M27" s="37"/>
      <c r="N27" s="37"/>
      <c r="O27" s="37"/>
      <c r="P27" s="33"/>
    </row>
    <row r="28" spans="1:16" x14ac:dyDescent="0.15">
      <c r="A28" s="23" t="s">
        <v>30</v>
      </c>
      <c r="B28" s="11"/>
      <c r="C28" s="2"/>
      <c r="D28" s="2"/>
      <c r="E28" s="2"/>
      <c r="F28" s="13"/>
      <c r="G28" s="13"/>
      <c r="H28" s="19"/>
      <c r="L28" s="36"/>
      <c r="M28" s="37"/>
      <c r="N28" s="37"/>
      <c r="O28" s="37"/>
      <c r="P28" s="33"/>
    </row>
    <row r="29" spans="1:16" x14ac:dyDescent="0.15">
      <c r="A29" s="24"/>
      <c r="B29" s="14" t="s">
        <v>12</v>
      </c>
      <c r="C29" s="13">
        <v>164226</v>
      </c>
      <c r="D29" s="13">
        <v>177926</v>
      </c>
      <c r="E29" s="13">
        <v>180216</v>
      </c>
      <c r="F29" s="13">
        <v>185197</v>
      </c>
      <c r="G29" s="13">
        <f>SUM(G31:G50)</f>
        <v>218286</v>
      </c>
      <c r="H29" s="4">
        <v>221198</v>
      </c>
      <c r="I29" s="4">
        <v>222169</v>
      </c>
      <c r="J29" s="4">
        <v>220716</v>
      </c>
      <c r="L29" s="36"/>
      <c r="M29" s="37"/>
      <c r="N29" s="37"/>
      <c r="O29" s="37"/>
      <c r="P29" s="33"/>
    </row>
    <row r="30" spans="1:16" x14ac:dyDescent="0.15">
      <c r="A30" s="24"/>
      <c r="B30" s="11"/>
      <c r="C30" s="2"/>
      <c r="D30" s="2"/>
      <c r="E30" s="2"/>
      <c r="F30" s="13"/>
      <c r="G30" s="13"/>
      <c r="L30" s="36"/>
      <c r="M30" s="37"/>
      <c r="N30" s="37"/>
      <c r="O30" s="37"/>
      <c r="P30" s="33"/>
    </row>
    <row r="31" spans="1:16" x14ac:dyDescent="0.15">
      <c r="A31" s="24"/>
      <c r="B31" s="14" t="s">
        <v>13</v>
      </c>
      <c r="C31" s="13">
        <v>12093</v>
      </c>
      <c r="D31" s="13">
        <v>10760</v>
      </c>
      <c r="E31" s="13">
        <v>9995</v>
      </c>
      <c r="F31" s="13">
        <v>10267</v>
      </c>
      <c r="G31" s="13">
        <v>10924</v>
      </c>
      <c r="H31" s="15">
        <v>10723</v>
      </c>
      <c r="I31" s="15">
        <v>9952</v>
      </c>
      <c r="J31" s="15">
        <v>8635</v>
      </c>
      <c r="L31" s="36"/>
      <c r="M31" s="37"/>
      <c r="N31" s="37"/>
      <c r="O31" s="37"/>
      <c r="P31" s="33"/>
    </row>
    <row r="32" spans="1:16" x14ac:dyDescent="0.15">
      <c r="A32" s="24"/>
      <c r="B32" s="14" t="s">
        <v>14</v>
      </c>
      <c r="C32" s="13">
        <v>13384</v>
      </c>
      <c r="D32" s="13">
        <v>11521</v>
      </c>
      <c r="E32" s="13">
        <v>9870</v>
      </c>
      <c r="F32" s="13">
        <v>9319</v>
      </c>
      <c r="G32" s="13">
        <v>11012</v>
      </c>
      <c r="H32" s="15">
        <v>10833</v>
      </c>
      <c r="I32" s="15">
        <v>10331</v>
      </c>
      <c r="J32" s="15">
        <v>9816</v>
      </c>
      <c r="L32" s="36"/>
      <c r="M32" s="37"/>
      <c r="N32" s="37"/>
      <c r="O32" s="37"/>
      <c r="P32" s="33"/>
    </row>
    <row r="33" spans="1:16" x14ac:dyDescent="0.15">
      <c r="A33" s="24"/>
      <c r="B33" s="14" t="s">
        <v>15</v>
      </c>
      <c r="C33" s="13">
        <v>15321</v>
      </c>
      <c r="D33" s="13">
        <v>13172</v>
      </c>
      <c r="E33" s="13">
        <v>11223</v>
      </c>
      <c r="F33" s="13">
        <v>9704</v>
      </c>
      <c r="G33" s="13">
        <v>10714</v>
      </c>
      <c r="H33" s="15">
        <v>11054</v>
      </c>
      <c r="I33" s="15">
        <v>10777</v>
      </c>
      <c r="J33" s="15">
        <v>10442</v>
      </c>
      <c r="L33" s="36"/>
      <c r="M33" s="37"/>
      <c r="N33" s="37"/>
      <c r="O33" s="37"/>
      <c r="P33" s="33"/>
    </row>
    <row r="34" spans="1:16" x14ac:dyDescent="0.15">
      <c r="A34" s="24"/>
      <c r="B34" s="14" t="s">
        <v>16</v>
      </c>
      <c r="C34" s="13">
        <v>15701</v>
      </c>
      <c r="D34" s="13">
        <v>19014</v>
      </c>
      <c r="E34" s="13">
        <v>15276</v>
      </c>
      <c r="F34" s="13">
        <v>13656</v>
      </c>
      <c r="G34" s="13">
        <v>13670</v>
      </c>
      <c r="H34" s="15">
        <v>12644</v>
      </c>
      <c r="I34" s="15">
        <v>12987</v>
      </c>
      <c r="J34" s="15">
        <v>12031</v>
      </c>
      <c r="L34" s="36"/>
      <c r="M34" s="37"/>
      <c r="N34" s="37"/>
      <c r="O34" s="37"/>
      <c r="P34" s="33"/>
    </row>
    <row r="35" spans="1:16" x14ac:dyDescent="0.15">
      <c r="A35" s="24"/>
      <c r="B35" s="14" t="s">
        <v>17</v>
      </c>
      <c r="C35" s="13">
        <v>17013</v>
      </c>
      <c r="D35" s="13">
        <v>19991</v>
      </c>
      <c r="E35" s="13">
        <v>20997</v>
      </c>
      <c r="F35" s="13">
        <v>17168</v>
      </c>
      <c r="G35" s="13">
        <v>18213</v>
      </c>
      <c r="H35" s="15">
        <v>15933</v>
      </c>
      <c r="I35" s="15">
        <v>14784</v>
      </c>
      <c r="J35" s="15">
        <v>14620</v>
      </c>
      <c r="L35" s="36"/>
      <c r="M35" s="37"/>
      <c r="N35" s="37"/>
      <c r="O35" s="37"/>
      <c r="P35" s="33"/>
    </row>
    <row r="36" spans="1:16" x14ac:dyDescent="0.15">
      <c r="A36" s="24"/>
      <c r="B36" s="14"/>
      <c r="C36" s="13"/>
      <c r="D36" s="13"/>
      <c r="E36" s="13"/>
      <c r="F36" s="13"/>
      <c r="G36" s="13"/>
      <c r="H36" s="15"/>
      <c r="I36" s="15"/>
      <c r="J36" s="15"/>
      <c r="L36" s="36"/>
      <c r="M36" s="37"/>
      <c r="N36" s="37"/>
      <c r="O36" s="37"/>
      <c r="P36" s="33"/>
    </row>
    <row r="37" spans="1:16" x14ac:dyDescent="0.15">
      <c r="A37" s="24"/>
      <c r="B37" s="14" t="s">
        <v>18</v>
      </c>
      <c r="C37" s="13">
        <v>14048</v>
      </c>
      <c r="D37" s="13">
        <v>16459</v>
      </c>
      <c r="E37" s="13">
        <v>18384</v>
      </c>
      <c r="F37" s="13">
        <v>19851</v>
      </c>
      <c r="G37" s="13">
        <v>19675</v>
      </c>
      <c r="H37" s="15">
        <v>18791</v>
      </c>
      <c r="I37" s="15">
        <v>16510</v>
      </c>
      <c r="J37" s="15">
        <v>14589</v>
      </c>
      <c r="L37" s="32"/>
      <c r="M37" s="37"/>
      <c r="N37" s="37"/>
      <c r="O37" s="37"/>
      <c r="P37" s="33"/>
    </row>
    <row r="38" spans="1:16" x14ac:dyDescent="0.15">
      <c r="A38" s="24"/>
      <c r="B38" s="14" t="s">
        <v>19</v>
      </c>
      <c r="C38" s="13">
        <v>13028</v>
      </c>
      <c r="D38" s="13">
        <v>12733</v>
      </c>
      <c r="E38" s="13">
        <v>13725</v>
      </c>
      <c r="F38" s="13">
        <v>16379</v>
      </c>
      <c r="G38" s="13">
        <v>19784</v>
      </c>
      <c r="H38" s="15">
        <v>17336</v>
      </c>
      <c r="I38" s="15">
        <v>16430</v>
      </c>
      <c r="J38" s="15">
        <v>13838</v>
      </c>
      <c r="L38" s="36"/>
      <c r="M38" s="37"/>
      <c r="N38" s="37"/>
      <c r="O38" s="37"/>
      <c r="P38" s="33"/>
    </row>
    <row r="39" spans="1:16" x14ac:dyDescent="0.15">
      <c r="A39" s="24"/>
      <c r="B39" s="14" t="s">
        <v>20</v>
      </c>
      <c r="C39" s="13">
        <v>16402</v>
      </c>
      <c r="D39" s="13">
        <v>12750</v>
      </c>
      <c r="E39" s="13">
        <v>11305</v>
      </c>
      <c r="F39" s="13">
        <v>12918</v>
      </c>
      <c r="G39" s="13">
        <v>16746</v>
      </c>
      <c r="H39" s="15">
        <v>18755</v>
      </c>
      <c r="I39" s="15">
        <v>16299</v>
      </c>
      <c r="J39" s="15">
        <v>14760</v>
      </c>
      <c r="L39" s="36"/>
      <c r="M39" s="37"/>
      <c r="N39" s="37"/>
      <c r="O39" s="37"/>
      <c r="P39" s="33"/>
    </row>
    <row r="40" spans="1:16" x14ac:dyDescent="0.15">
      <c r="A40" s="24"/>
      <c r="B40" s="14" t="s">
        <v>21</v>
      </c>
      <c r="C40" s="13">
        <v>13403</v>
      </c>
      <c r="D40" s="13">
        <v>16364</v>
      </c>
      <c r="E40" s="13">
        <v>12189</v>
      </c>
      <c r="F40" s="13">
        <v>11125</v>
      </c>
      <c r="G40" s="13">
        <v>14327</v>
      </c>
      <c r="H40" s="15">
        <v>16060</v>
      </c>
      <c r="I40" s="15">
        <v>18164</v>
      </c>
      <c r="J40" s="15">
        <v>15532</v>
      </c>
      <c r="L40" s="36"/>
      <c r="M40" s="37"/>
      <c r="N40" s="37"/>
      <c r="O40" s="37"/>
      <c r="P40" s="33"/>
    </row>
    <row r="41" spans="1:16" x14ac:dyDescent="0.15">
      <c r="A41" s="24"/>
      <c r="B41" s="14" t="s">
        <v>22</v>
      </c>
      <c r="C41" s="13">
        <v>10037</v>
      </c>
      <c r="D41" s="13">
        <v>13524</v>
      </c>
      <c r="E41" s="13">
        <v>15876</v>
      </c>
      <c r="F41" s="13">
        <v>11988</v>
      </c>
      <c r="G41" s="13">
        <v>12608</v>
      </c>
      <c r="H41" s="15">
        <v>13715</v>
      </c>
      <c r="I41" s="15">
        <v>15602</v>
      </c>
      <c r="J41" s="15">
        <v>17718</v>
      </c>
      <c r="L41" s="36"/>
      <c r="M41" s="37"/>
      <c r="N41" s="37"/>
      <c r="O41" s="37"/>
      <c r="P41" s="33"/>
    </row>
    <row r="42" spans="1:16" x14ac:dyDescent="0.15">
      <c r="A42" s="24"/>
      <c r="B42" s="14"/>
      <c r="C42" s="13"/>
      <c r="D42" s="13"/>
      <c r="E42" s="13"/>
      <c r="F42" s="13"/>
      <c r="G42" s="13"/>
      <c r="H42" s="15"/>
      <c r="I42" s="15"/>
      <c r="J42" s="15"/>
      <c r="L42" s="36"/>
      <c r="M42" s="37"/>
      <c r="N42" s="37"/>
      <c r="O42" s="37"/>
      <c r="P42" s="33"/>
    </row>
    <row r="43" spans="1:16" x14ac:dyDescent="0.15">
      <c r="A43" s="24"/>
      <c r="B43" s="14" t="s">
        <v>23</v>
      </c>
      <c r="C43" s="13">
        <v>7220</v>
      </c>
      <c r="D43" s="13">
        <v>9973</v>
      </c>
      <c r="E43" s="13">
        <v>13082</v>
      </c>
      <c r="F43" s="13">
        <v>15394</v>
      </c>
      <c r="G43" s="13">
        <v>13297</v>
      </c>
      <c r="H43" s="15">
        <v>12164</v>
      </c>
      <c r="I43" s="15">
        <v>13271</v>
      </c>
      <c r="J43" s="15">
        <v>15101</v>
      </c>
      <c r="L43" s="32"/>
      <c r="M43" s="37"/>
      <c r="N43" s="37"/>
      <c r="O43" s="37"/>
      <c r="P43" s="33"/>
    </row>
    <row r="44" spans="1:16" x14ac:dyDescent="0.15">
      <c r="A44" s="24"/>
      <c r="B44" s="14" t="s">
        <v>24</v>
      </c>
      <c r="C44" s="13">
        <v>5719</v>
      </c>
      <c r="D44" s="13">
        <v>7047</v>
      </c>
      <c r="E44" s="13">
        <v>9655</v>
      </c>
      <c r="F44" s="13">
        <v>12566</v>
      </c>
      <c r="G44" s="13">
        <v>16516</v>
      </c>
      <c r="H44" s="15">
        <v>12836</v>
      </c>
      <c r="I44" s="15">
        <v>11732</v>
      </c>
      <c r="J44" s="15">
        <v>12760</v>
      </c>
      <c r="L44" s="36"/>
      <c r="M44" s="37"/>
      <c r="N44" s="37"/>
      <c r="O44" s="37"/>
      <c r="P44" s="33"/>
    </row>
    <row r="45" spans="1:16" x14ac:dyDescent="0.15">
      <c r="A45" s="24"/>
      <c r="B45" s="14" t="s">
        <v>25</v>
      </c>
      <c r="C45" s="13">
        <v>3532</v>
      </c>
      <c r="D45" s="13">
        <v>5342</v>
      </c>
      <c r="E45" s="13">
        <v>6628</v>
      </c>
      <c r="F45" s="13">
        <v>9163</v>
      </c>
      <c r="G45" s="13">
        <v>13096</v>
      </c>
      <c r="H45" s="15">
        <v>15812</v>
      </c>
      <c r="I45" s="15">
        <v>12243</v>
      </c>
      <c r="J45" s="15">
        <v>11164</v>
      </c>
      <c r="L45" s="36"/>
      <c r="M45" s="37"/>
      <c r="N45" s="37"/>
      <c r="O45" s="37"/>
      <c r="P45" s="33"/>
    </row>
    <row r="46" spans="1:16" x14ac:dyDescent="0.15">
      <c r="A46" s="24"/>
      <c r="B46" s="14" t="s">
        <v>26</v>
      </c>
      <c r="C46" s="13">
        <v>2633</v>
      </c>
      <c r="D46" s="13">
        <v>3271</v>
      </c>
      <c r="E46" s="13">
        <v>4977</v>
      </c>
      <c r="F46" s="13">
        <v>6120</v>
      </c>
      <c r="G46" s="13">
        <v>9710</v>
      </c>
      <c r="H46" s="15">
        <v>12220</v>
      </c>
      <c r="I46" s="15">
        <v>14894</v>
      </c>
      <c r="J46" s="15">
        <v>11437</v>
      </c>
      <c r="L46" s="36"/>
      <c r="M46" s="37"/>
      <c r="N46" s="37"/>
      <c r="O46" s="37"/>
      <c r="P46" s="33"/>
    </row>
    <row r="47" spans="1:16" x14ac:dyDescent="0.15">
      <c r="A47" s="24"/>
      <c r="B47" s="14" t="s">
        <v>27</v>
      </c>
      <c r="C47" s="13">
        <v>2205</v>
      </c>
      <c r="D47" s="13">
        <v>2348</v>
      </c>
      <c r="E47" s="13">
        <v>2936</v>
      </c>
      <c r="F47" s="13">
        <v>4457</v>
      </c>
      <c r="G47" s="13">
        <v>6727</v>
      </c>
      <c r="H47" s="15">
        <v>8818</v>
      </c>
      <c r="I47" s="15">
        <v>11180</v>
      </c>
      <c r="J47" s="15">
        <v>13663</v>
      </c>
      <c r="L47" s="36"/>
      <c r="M47" s="37"/>
      <c r="N47" s="37"/>
      <c r="O47" s="37"/>
      <c r="P47" s="33"/>
    </row>
    <row r="48" spans="1:16" x14ac:dyDescent="0.15">
      <c r="A48" s="24"/>
      <c r="B48" s="11"/>
      <c r="C48" s="2"/>
      <c r="D48" s="2"/>
      <c r="E48" s="2"/>
      <c r="F48" s="13"/>
      <c r="G48" s="13"/>
      <c r="H48" s="15"/>
      <c r="I48" s="15"/>
      <c r="J48" s="15"/>
      <c r="L48" s="36"/>
      <c r="M48" s="37"/>
      <c r="N48" s="37"/>
      <c r="O48" s="37"/>
      <c r="P48" s="33"/>
    </row>
    <row r="49" spans="1:16" x14ac:dyDescent="0.15">
      <c r="A49" s="24"/>
      <c r="B49" s="14" t="s">
        <v>28</v>
      </c>
      <c r="C49" s="13">
        <v>1398</v>
      </c>
      <c r="D49" s="13">
        <v>1778</v>
      </c>
      <c r="E49" s="13">
        <v>1956</v>
      </c>
      <c r="F49" s="13">
        <v>2483</v>
      </c>
      <c r="G49" s="13">
        <v>4862</v>
      </c>
      <c r="H49" s="15">
        <v>5679</v>
      </c>
      <c r="I49" s="15">
        <v>7582</v>
      </c>
      <c r="J49" s="15">
        <v>9903</v>
      </c>
      <c r="L49" s="32"/>
      <c r="M49" s="37"/>
      <c r="N49" s="37"/>
      <c r="O49" s="37"/>
      <c r="P49" s="33"/>
    </row>
    <row r="50" spans="1:16" x14ac:dyDescent="0.15">
      <c r="A50" s="24"/>
      <c r="B50" s="14" t="s">
        <v>29</v>
      </c>
      <c r="C50" s="13">
        <v>1083</v>
      </c>
      <c r="D50" s="13">
        <v>1452</v>
      </c>
      <c r="E50" s="13">
        <v>1973</v>
      </c>
      <c r="F50" s="13">
        <v>2443</v>
      </c>
      <c r="G50" s="13">
        <v>6405</v>
      </c>
      <c r="H50" s="4">
        <v>5779</v>
      </c>
      <c r="I50" s="4">
        <v>7555</v>
      </c>
      <c r="J50" s="4">
        <v>10344</v>
      </c>
      <c r="L50" s="36"/>
      <c r="M50" s="37"/>
      <c r="N50" s="37"/>
      <c r="O50" s="37"/>
      <c r="P50" s="33"/>
    </row>
    <row r="51" spans="1:16" x14ac:dyDescent="0.15">
      <c r="A51" s="25"/>
      <c r="B51" s="16"/>
      <c r="C51" s="17"/>
      <c r="D51" s="17"/>
      <c r="E51" s="17"/>
      <c r="F51" s="17"/>
      <c r="G51" s="17"/>
      <c r="I51" s="18"/>
      <c r="J51" s="18"/>
      <c r="L51" s="36"/>
      <c r="M51" s="40"/>
      <c r="N51" s="40"/>
      <c r="O51" s="40"/>
      <c r="P51" s="33"/>
    </row>
    <row r="52" spans="1:16" x14ac:dyDescent="0.15">
      <c r="A52" s="23" t="s">
        <v>31</v>
      </c>
      <c r="B52" s="11"/>
      <c r="C52" s="2"/>
      <c r="D52" s="2"/>
      <c r="E52" s="2"/>
      <c r="F52" s="13"/>
      <c r="G52" s="13"/>
      <c r="H52" s="19"/>
      <c r="L52" s="33"/>
      <c r="M52" s="33"/>
      <c r="N52" s="33"/>
      <c r="O52" s="33"/>
      <c r="P52" s="33"/>
    </row>
    <row r="53" spans="1:16" x14ac:dyDescent="0.15">
      <c r="A53" s="24"/>
      <c r="B53" s="14" t="s">
        <v>12</v>
      </c>
      <c r="C53" s="13">
        <v>143885</v>
      </c>
      <c r="D53" s="13">
        <v>154410</v>
      </c>
      <c r="E53" s="13">
        <v>160863</v>
      </c>
      <c r="F53" s="13">
        <f>F5-F29</f>
        <v>165904</v>
      </c>
      <c r="G53" s="13">
        <f>SUM(G55:G74)</f>
        <v>193855</v>
      </c>
      <c r="H53" s="4">
        <v>200289</v>
      </c>
      <c r="I53" s="4">
        <v>200373</v>
      </c>
      <c r="J53" s="4">
        <v>201614</v>
      </c>
      <c r="L53" s="33"/>
      <c r="M53" s="33"/>
      <c r="N53" s="33"/>
      <c r="O53" s="33"/>
      <c r="P53" s="33"/>
    </row>
    <row r="54" spans="1:16" x14ac:dyDescent="0.15">
      <c r="A54" s="24"/>
      <c r="B54" s="11"/>
      <c r="C54" s="2"/>
      <c r="D54" s="2"/>
      <c r="E54" s="2"/>
      <c r="F54" s="13"/>
      <c r="G54" s="13"/>
      <c r="L54" s="33"/>
      <c r="M54" s="33"/>
      <c r="N54" s="33"/>
      <c r="O54" s="33"/>
      <c r="P54" s="33"/>
    </row>
    <row r="55" spans="1:16" x14ac:dyDescent="0.15">
      <c r="A55" s="24"/>
      <c r="B55" s="14" t="s">
        <v>13</v>
      </c>
      <c r="C55" s="13">
        <v>11348</v>
      </c>
      <c r="D55" s="13">
        <v>10385</v>
      </c>
      <c r="E55" s="13">
        <v>9534</v>
      </c>
      <c r="F55" s="13">
        <v>9819</v>
      </c>
      <c r="G55" s="13">
        <v>10141</v>
      </c>
      <c r="H55" s="15">
        <v>10289</v>
      </c>
      <c r="I55" s="15">
        <v>9336</v>
      </c>
      <c r="J55" s="15">
        <v>8269</v>
      </c>
      <c r="L55" s="33"/>
      <c r="M55" s="33"/>
      <c r="N55" s="33"/>
      <c r="O55" s="33"/>
      <c r="P55" s="33"/>
    </row>
    <row r="56" spans="1:16" x14ac:dyDescent="0.15">
      <c r="A56" s="24"/>
      <c r="B56" s="14" t="s">
        <v>14</v>
      </c>
      <c r="C56" s="13">
        <v>12744</v>
      </c>
      <c r="D56" s="13">
        <v>10835</v>
      </c>
      <c r="E56" s="13">
        <v>9519</v>
      </c>
      <c r="F56" s="13">
        <v>8903</v>
      </c>
      <c r="G56" s="13">
        <v>10444</v>
      </c>
      <c r="H56" s="15">
        <v>10225</v>
      </c>
      <c r="I56" s="15">
        <v>9855</v>
      </c>
      <c r="J56" s="15">
        <v>9332</v>
      </c>
      <c r="L56" s="33"/>
      <c r="M56" s="33"/>
      <c r="N56" s="33"/>
      <c r="O56" s="33"/>
      <c r="P56" s="33"/>
    </row>
    <row r="57" spans="1:16" x14ac:dyDescent="0.15">
      <c r="A57" s="24"/>
      <c r="B57" s="14" t="s">
        <v>15</v>
      </c>
      <c r="C57" s="13">
        <v>14464</v>
      </c>
      <c r="D57" s="13">
        <v>12473</v>
      </c>
      <c r="E57" s="13">
        <v>10537</v>
      </c>
      <c r="F57" s="13">
        <v>9342</v>
      </c>
      <c r="G57" s="13">
        <v>10160</v>
      </c>
      <c r="H57" s="15">
        <v>10410</v>
      </c>
      <c r="I57" s="15">
        <v>10106</v>
      </c>
      <c r="J57" s="15">
        <v>9871</v>
      </c>
      <c r="L57" s="33"/>
      <c r="M57" s="33"/>
      <c r="N57" s="33"/>
      <c r="O57" s="33"/>
      <c r="P57" s="33"/>
    </row>
    <row r="58" spans="1:16" x14ac:dyDescent="0.15">
      <c r="A58" s="24"/>
      <c r="B58" s="14" t="s">
        <v>16</v>
      </c>
      <c r="C58" s="13">
        <v>11390</v>
      </c>
      <c r="D58" s="13">
        <v>15085</v>
      </c>
      <c r="E58" s="13">
        <v>12877</v>
      </c>
      <c r="F58" s="13">
        <v>10986</v>
      </c>
      <c r="G58" s="13">
        <v>11064</v>
      </c>
      <c r="H58" s="15">
        <v>10402</v>
      </c>
      <c r="I58" s="15">
        <v>10532</v>
      </c>
      <c r="J58" s="15">
        <v>10344</v>
      </c>
      <c r="L58" s="33"/>
      <c r="M58" s="33"/>
      <c r="N58" s="33"/>
      <c r="O58" s="33"/>
      <c r="P58" s="33"/>
    </row>
    <row r="59" spans="1:16" x14ac:dyDescent="0.15">
      <c r="A59" s="24"/>
      <c r="B59" s="14" t="s">
        <v>17</v>
      </c>
      <c r="C59" s="13">
        <v>10389</v>
      </c>
      <c r="D59" s="13">
        <v>13008</v>
      </c>
      <c r="E59" s="13">
        <v>16039</v>
      </c>
      <c r="F59" s="13">
        <v>13130</v>
      </c>
      <c r="G59" s="13">
        <v>12476</v>
      </c>
      <c r="H59" s="15">
        <v>11741</v>
      </c>
      <c r="I59" s="15">
        <v>10439</v>
      </c>
      <c r="J59" s="15">
        <v>10616</v>
      </c>
      <c r="L59" s="33"/>
      <c r="M59" s="33"/>
      <c r="N59" s="33"/>
      <c r="O59" s="33"/>
      <c r="P59" s="33"/>
    </row>
    <row r="60" spans="1:16" x14ac:dyDescent="0.15">
      <c r="A60" s="24"/>
      <c r="B60" s="14"/>
      <c r="C60" s="13"/>
      <c r="D60" s="13"/>
      <c r="E60" s="13"/>
      <c r="F60" s="13"/>
      <c r="G60" s="13"/>
      <c r="H60" s="15"/>
      <c r="I60" s="15"/>
      <c r="J60" s="15"/>
      <c r="L60" s="33"/>
      <c r="M60" s="33"/>
      <c r="N60" s="33"/>
      <c r="O60" s="33"/>
      <c r="P60" s="33"/>
    </row>
    <row r="61" spans="1:16" x14ac:dyDescent="0.15">
      <c r="A61" s="24"/>
      <c r="B61" s="14" t="s">
        <v>18</v>
      </c>
      <c r="C61" s="13">
        <v>10679</v>
      </c>
      <c r="D61" s="13">
        <v>11206</v>
      </c>
      <c r="E61" s="13">
        <v>13254</v>
      </c>
      <c r="F61" s="13">
        <v>15525</v>
      </c>
      <c r="G61" s="13">
        <v>13904</v>
      </c>
      <c r="H61" s="15">
        <v>13020</v>
      </c>
      <c r="I61" s="15">
        <v>11507</v>
      </c>
      <c r="J61" s="15">
        <v>10191</v>
      </c>
    </row>
    <row r="62" spans="1:16" x14ac:dyDescent="0.15">
      <c r="A62" s="24"/>
      <c r="B62" s="14" t="s">
        <v>19</v>
      </c>
      <c r="C62" s="13">
        <v>12573</v>
      </c>
      <c r="D62" s="13">
        <v>10673</v>
      </c>
      <c r="E62" s="13">
        <v>10766</v>
      </c>
      <c r="F62" s="13">
        <v>12730</v>
      </c>
      <c r="G62" s="13">
        <v>16256</v>
      </c>
      <c r="H62" s="15">
        <v>14284</v>
      </c>
      <c r="I62" s="15">
        <v>12495</v>
      </c>
      <c r="J62" s="15">
        <v>10996</v>
      </c>
    </row>
    <row r="63" spans="1:16" x14ac:dyDescent="0.15">
      <c r="A63" s="24"/>
      <c r="B63" s="14" t="s">
        <v>20</v>
      </c>
      <c r="C63" s="13">
        <v>15085</v>
      </c>
      <c r="D63" s="13">
        <v>12276</v>
      </c>
      <c r="E63" s="13">
        <v>10295</v>
      </c>
      <c r="F63" s="13">
        <v>10420</v>
      </c>
      <c r="G63" s="13">
        <v>13815</v>
      </c>
      <c r="H63" s="15">
        <v>16282</v>
      </c>
      <c r="I63" s="15">
        <v>13781</v>
      </c>
      <c r="J63" s="15">
        <v>12145</v>
      </c>
    </row>
    <row r="64" spans="1:16" x14ac:dyDescent="0.15">
      <c r="A64" s="24"/>
      <c r="B64" s="14" t="s">
        <v>21</v>
      </c>
      <c r="C64" s="13">
        <v>11529</v>
      </c>
      <c r="D64" s="13">
        <v>15014</v>
      </c>
      <c r="E64" s="13">
        <v>12135</v>
      </c>
      <c r="F64" s="13">
        <v>10188</v>
      </c>
      <c r="G64" s="13">
        <v>11958</v>
      </c>
      <c r="H64" s="15">
        <v>13851</v>
      </c>
      <c r="I64" s="15">
        <v>16049</v>
      </c>
      <c r="J64" s="15">
        <v>13628</v>
      </c>
    </row>
    <row r="65" spans="1:10" x14ac:dyDescent="0.15">
      <c r="A65" s="24"/>
      <c r="B65" s="14" t="s">
        <v>22</v>
      </c>
      <c r="C65" s="13">
        <v>7930</v>
      </c>
      <c r="D65" s="13">
        <v>11505</v>
      </c>
      <c r="E65" s="13">
        <v>14850</v>
      </c>
      <c r="F65" s="13">
        <v>12051</v>
      </c>
      <c r="G65" s="13">
        <v>11603</v>
      </c>
      <c r="H65" s="15">
        <v>11935</v>
      </c>
      <c r="I65" s="15">
        <v>13626</v>
      </c>
      <c r="J65" s="15">
        <v>15841</v>
      </c>
    </row>
    <row r="66" spans="1:10" x14ac:dyDescent="0.15">
      <c r="A66" s="24"/>
      <c r="B66" s="14"/>
      <c r="C66" s="13"/>
      <c r="D66" s="13"/>
      <c r="E66" s="13"/>
      <c r="F66" s="13"/>
      <c r="G66" s="13"/>
      <c r="H66" s="15"/>
      <c r="I66" s="15"/>
      <c r="J66" s="15"/>
    </row>
    <row r="67" spans="1:10" x14ac:dyDescent="0.15">
      <c r="A67" s="24"/>
      <c r="B67" s="14" t="s">
        <v>23</v>
      </c>
      <c r="C67" s="13">
        <v>6402</v>
      </c>
      <c r="D67" s="13">
        <v>7916</v>
      </c>
      <c r="E67" s="13">
        <v>11416</v>
      </c>
      <c r="F67" s="13">
        <v>14564</v>
      </c>
      <c r="G67" s="13">
        <v>13306</v>
      </c>
      <c r="H67" s="15">
        <v>11484</v>
      </c>
      <c r="I67" s="15">
        <v>11658</v>
      </c>
      <c r="J67" s="15">
        <v>13455</v>
      </c>
    </row>
    <row r="68" spans="1:10" x14ac:dyDescent="0.15">
      <c r="A68" s="24"/>
      <c r="B68" s="14" t="s">
        <v>24</v>
      </c>
      <c r="C68" s="13">
        <v>5272</v>
      </c>
      <c r="D68" s="13">
        <v>6375</v>
      </c>
      <c r="E68" s="13">
        <v>7827</v>
      </c>
      <c r="F68" s="13">
        <v>11203</v>
      </c>
      <c r="G68" s="13">
        <v>15700</v>
      </c>
      <c r="H68" s="15">
        <v>13130</v>
      </c>
      <c r="I68" s="15">
        <v>11197</v>
      </c>
      <c r="J68" s="15">
        <v>11428</v>
      </c>
    </row>
    <row r="69" spans="1:10" x14ac:dyDescent="0.15">
      <c r="A69" s="24"/>
      <c r="B69" s="14" t="s">
        <v>25</v>
      </c>
      <c r="C69" s="13">
        <v>4183</v>
      </c>
      <c r="D69" s="13">
        <v>5217</v>
      </c>
      <c r="E69" s="13">
        <v>6250</v>
      </c>
      <c r="F69" s="13">
        <v>7692</v>
      </c>
      <c r="G69" s="13">
        <v>12045</v>
      </c>
      <c r="H69" s="15">
        <v>15355</v>
      </c>
      <c r="I69" s="15">
        <v>12775</v>
      </c>
      <c r="J69" s="15">
        <v>10888</v>
      </c>
    </row>
    <row r="70" spans="1:10" x14ac:dyDescent="0.15">
      <c r="A70" s="24"/>
      <c r="B70" s="14" t="s">
        <v>26</v>
      </c>
      <c r="C70" s="13">
        <v>3452</v>
      </c>
      <c r="D70" s="13">
        <v>4105</v>
      </c>
      <c r="E70" s="13">
        <v>5133</v>
      </c>
      <c r="F70" s="13">
        <v>6020</v>
      </c>
      <c r="G70" s="13">
        <v>8758</v>
      </c>
      <c r="H70" s="15">
        <v>11748</v>
      </c>
      <c r="I70" s="15">
        <v>14765</v>
      </c>
      <c r="J70" s="15">
        <v>12326</v>
      </c>
    </row>
    <row r="71" spans="1:10" x14ac:dyDescent="0.15">
      <c r="A71" s="24"/>
      <c r="B71" s="14" t="s">
        <v>27</v>
      </c>
      <c r="C71" s="13">
        <v>2874</v>
      </c>
      <c r="D71" s="13">
        <v>3272</v>
      </c>
      <c r="E71" s="13">
        <v>3964</v>
      </c>
      <c r="F71" s="13">
        <v>4878</v>
      </c>
      <c r="G71" s="13">
        <v>7092</v>
      </c>
      <c r="H71" s="15">
        <v>8374</v>
      </c>
      <c r="I71" s="15">
        <v>11172</v>
      </c>
      <c r="J71" s="15">
        <v>14204</v>
      </c>
    </row>
    <row r="72" spans="1:10" x14ac:dyDescent="0.15">
      <c r="A72" s="24"/>
      <c r="B72" s="11"/>
      <c r="C72" s="2"/>
      <c r="D72" s="2"/>
      <c r="E72" s="2"/>
      <c r="F72" s="13"/>
      <c r="G72" s="13"/>
      <c r="H72" s="15"/>
      <c r="I72" s="15"/>
      <c r="J72" s="15"/>
    </row>
    <row r="73" spans="1:10" x14ac:dyDescent="0.15">
      <c r="A73" s="24"/>
      <c r="B73" s="14" t="s">
        <v>28</v>
      </c>
      <c r="C73" s="13">
        <v>1902</v>
      </c>
      <c r="D73" s="13">
        <v>2530</v>
      </c>
      <c r="E73" s="13">
        <v>2979</v>
      </c>
      <c r="F73" s="13">
        <v>3633</v>
      </c>
      <c r="G73" s="13">
        <v>5847</v>
      </c>
      <c r="H73" s="15">
        <v>6563</v>
      </c>
      <c r="I73" s="15">
        <v>7777</v>
      </c>
      <c r="J73" s="15">
        <v>10486</v>
      </c>
    </row>
    <row r="74" spans="1:10" x14ac:dyDescent="0.15">
      <c r="A74" s="24"/>
      <c r="B74" s="14" t="s">
        <v>29</v>
      </c>
      <c r="C74" s="13">
        <v>1667</v>
      </c>
      <c r="D74" s="13">
        <v>2412</v>
      </c>
      <c r="E74" s="13">
        <v>3454</v>
      </c>
      <c r="F74" s="13">
        <v>4762</v>
      </c>
      <c r="G74" s="13">
        <v>9286</v>
      </c>
      <c r="H74" s="15">
        <v>10369</v>
      </c>
      <c r="I74" s="15">
        <v>12390</v>
      </c>
      <c r="J74" s="15">
        <v>15048</v>
      </c>
    </row>
    <row r="75" spans="1:10" x14ac:dyDescent="0.15">
      <c r="A75" s="25"/>
      <c r="B75" s="16"/>
      <c r="C75" s="17"/>
      <c r="D75" s="17"/>
      <c r="E75" s="17"/>
      <c r="F75" s="17"/>
      <c r="G75" s="17"/>
      <c r="H75" s="18"/>
      <c r="I75" s="18"/>
      <c r="J75" s="18"/>
    </row>
    <row r="76" spans="1:10" x14ac:dyDescent="0.15">
      <c r="A76" s="2" t="s">
        <v>32</v>
      </c>
      <c r="B76" s="2"/>
      <c r="C76" s="13"/>
      <c r="D76" s="13"/>
      <c r="E76" s="13"/>
      <c r="F76" s="13"/>
      <c r="G76" s="13"/>
    </row>
    <row r="77" spans="1:10" x14ac:dyDescent="0.15">
      <c r="A77" s="2" t="s">
        <v>33</v>
      </c>
      <c r="F77" s="2"/>
      <c r="G77" s="20"/>
      <c r="H77" s="21"/>
      <c r="I77" s="21"/>
      <c r="J77" s="21"/>
    </row>
    <row r="78" spans="1:10" x14ac:dyDescent="0.15">
      <c r="A78" s="22" t="s">
        <v>34</v>
      </c>
    </row>
  </sheetData>
  <mergeCells count="4">
    <mergeCell ref="A52:A75"/>
    <mergeCell ref="A3:B3"/>
    <mergeCell ref="A4:A27"/>
    <mergeCell ref="A28:A51"/>
  </mergeCells>
  <phoneticPr fontId="3"/>
  <pageMargins left="0.70866141732283472" right="0.70866141732283472" top="0.78740157480314965" bottom="0.5905511811023622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D-24</vt:lpstr>
      <vt:lpstr>'D-24'!Print_Area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Administrator</cp:lastModifiedBy>
  <dcterms:created xsi:type="dcterms:W3CDTF">2025-03-25T05:24:16Z</dcterms:created>
  <dcterms:modified xsi:type="dcterms:W3CDTF">2025-03-25T08:27:47Z</dcterms:modified>
</cp:coreProperties>
</file>