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2.統計担当\02.統計刊行物\豊田市の人口\R6豊田市の人口\05 HP\原稿データ\"/>
    </mc:Choice>
  </mc:AlternateContent>
  <xr:revisionPtr revIDLastSave="0" documentId="8_{71402248-38D0-4F66-B730-C2DA47B93C9C}" xr6:coauthVersionLast="47" xr6:coauthVersionMax="47" xr10:uidLastSave="{00000000-0000-0000-0000-000000000000}"/>
  <bookViews>
    <workbookView xWindow="-120" yWindow="-120" windowWidth="20730" windowHeight="11040" xr2:uid="{188ADB2F-9F06-442F-97C1-8977F474A0AC}"/>
  </bookViews>
  <sheets>
    <sheet name="E-3" sheetId="1" r:id="rId1"/>
  </sheets>
  <definedNames>
    <definedName name="_xlnm._FilterDatabase" localSheetId="0" hidden="1">'E-3'!$A$1:$U$340</definedName>
    <definedName name="_xlnm.Print_Area" localSheetId="0">'E-3'!$A$1:$P$340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83" i="1" l="1"/>
  <c r="G183" i="1"/>
  <c r="H166" i="1"/>
  <c r="G166" i="1"/>
  <c r="H141" i="1"/>
  <c r="G141" i="1"/>
  <c r="H14" i="1"/>
  <c r="H13" i="1"/>
  <c r="H12" i="1"/>
</calcChain>
</file>

<file path=xl/sharedStrings.xml><?xml version="1.0" encoding="utf-8"?>
<sst xmlns="http://schemas.openxmlformats.org/spreadsheetml/2006/main" count="599" uniqueCount="509">
  <si>
    <t>各年10月1日現在</t>
  </si>
  <si>
    <t>町ｺｰﾄﾞ･町名</t>
  </si>
  <si>
    <t>平成30年</t>
    <rPh sb="0" eb="2">
      <t>ヘイセイ</t>
    </rPh>
    <phoneticPr fontId="2"/>
  </si>
  <si>
    <t>令和元年</t>
  </si>
  <si>
    <t>2年</t>
  </si>
  <si>
    <t>3年</t>
  </si>
  <si>
    <t>4年</t>
  </si>
  <si>
    <t>5年</t>
    <phoneticPr fontId="2"/>
  </si>
  <si>
    <t>6年</t>
    <phoneticPr fontId="2"/>
  </si>
  <si>
    <t>豊田市全体</t>
  </si>
  <si>
    <t>050 新 生 町</t>
  </si>
  <si>
    <t>051 陣 中 町</t>
  </si>
  <si>
    <t>挙母地区</t>
  </si>
  <si>
    <t>052 新　　町</t>
  </si>
  <si>
    <t>高橋地区</t>
  </si>
  <si>
    <t>053 神 明 町</t>
  </si>
  <si>
    <t>上郷地区</t>
  </si>
  <si>
    <t>054 水 源 町</t>
  </si>
  <si>
    <t>高岡地区</t>
  </si>
  <si>
    <t>猿投地区</t>
  </si>
  <si>
    <t>055 砂　　町</t>
  </si>
  <si>
    <t>　猿　投　</t>
  </si>
  <si>
    <t>056 聖 心 町</t>
  </si>
  <si>
    <t>保　見</t>
  </si>
  <si>
    <t>058 千 足 町</t>
  </si>
  <si>
    <t>石　野</t>
  </si>
  <si>
    <t>059 太 平 町</t>
  </si>
  <si>
    <t>松平地区</t>
  </si>
  <si>
    <t>060 高 崎 町</t>
  </si>
  <si>
    <t>藤岡地区</t>
  </si>
  <si>
    <t>小原地区</t>
  </si>
  <si>
    <t>062 高 原 町</t>
  </si>
  <si>
    <t>足助地区</t>
  </si>
  <si>
    <t>063 竹 生 町</t>
  </si>
  <si>
    <t>下山地区</t>
  </si>
  <si>
    <t>064 田 代 町</t>
  </si>
  <si>
    <t>旭 地 区</t>
  </si>
  <si>
    <t>065 田 中 町</t>
  </si>
  <si>
    <t>稲武地区</t>
  </si>
  <si>
    <t xml:space="preserve">066 田　　町 </t>
  </si>
  <si>
    <t>067 長 興 寺</t>
  </si>
  <si>
    <t>068 司　　町</t>
  </si>
  <si>
    <t>001 逢󠄀 妻 町</t>
    <phoneticPr fontId="2"/>
  </si>
  <si>
    <t>069 月 見 町</t>
  </si>
  <si>
    <t>002 秋 葉 町</t>
    <phoneticPr fontId="2"/>
  </si>
  <si>
    <t>070 土 橋 町</t>
  </si>
  <si>
    <t xml:space="preserve">003 曙　　町 </t>
    <rPh sb="4" eb="5">
      <t>アケボノ</t>
    </rPh>
    <phoneticPr fontId="2"/>
  </si>
  <si>
    <t>071 貞 宝 町</t>
  </si>
  <si>
    <t>004 朝日ケ丘</t>
    <phoneticPr fontId="2"/>
  </si>
  <si>
    <t>005 朝 日 町</t>
  </si>
  <si>
    <t>073 天 王 町</t>
  </si>
  <si>
    <t>075 東 新 町</t>
  </si>
  <si>
    <t xml:space="preserve">009 今　　町 </t>
  </si>
  <si>
    <t>077 常 盤 町</t>
  </si>
  <si>
    <t>012 梅 坪 町</t>
  </si>
  <si>
    <t>078 十 塚 町</t>
  </si>
  <si>
    <t>013 上 挙 母</t>
  </si>
  <si>
    <t>079 トヨタ町</t>
  </si>
  <si>
    <t>014 栄 生 町</t>
  </si>
  <si>
    <t>015 小 川 町</t>
  </si>
  <si>
    <t>080 中 島 町</t>
  </si>
  <si>
    <t>081 錦　　町</t>
  </si>
  <si>
    <t>016 大 池 町</t>
  </si>
  <si>
    <t>082 西 新 町</t>
  </si>
  <si>
    <t>018 落 合 町</t>
  </si>
  <si>
    <t>083 西　　町</t>
  </si>
  <si>
    <t>019 柿 本 町</t>
  </si>
  <si>
    <t>084 西 山 町</t>
  </si>
  <si>
    <t>020 金 谷 町</t>
  </si>
  <si>
    <t>022 河 合 町</t>
  </si>
  <si>
    <t>085 日 南 町</t>
  </si>
  <si>
    <t>088 白 山 町</t>
  </si>
  <si>
    <t>024 川 端 町</t>
  </si>
  <si>
    <t>089 八 幡 町</t>
  </si>
  <si>
    <t>025 神 田 町</t>
  </si>
  <si>
    <t>090 花 丘 町</t>
  </si>
  <si>
    <t>026 喜 多 町</t>
  </si>
  <si>
    <t>091 東梅坪町</t>
  </si>
  <si>
    <t>027 京　　町</t>
  </si>
  <si>
    <t>029 久 保 町</t>
  </si>
  <si>
    <t>093 久 岡 町</t>
  </si>
  <si>
    <t>094 日之出町</t>
  </si>
  <si>
    <t>030 鴻ノ巣町</t>
  </si>
  <si>
    <t>096 平 芝 町</t>
  </si>
  <si>
    <t>031 小 坂 町</t>
  </si>
  <si>
    <t>097 平 山 町</t>
  </si>
  <si>
    <t>032 小坂本町</t>
  </si>
  <si>
    <t>099 広久手町</t>
  </si>
  <si>
    <t>035 寿　　町</t>
  </si>
  <si>
    <t>036 挙 母 町</t>
  </si>
  <si>
    <t>100 広 路 町</t>
  </si>
  <si>
    <t>101 深 田 町</t>
  </si>
  <si>
    <t>037 衣 ケ 原</t>
  </si>
  <si>
    <t>103 平 和 町</t>
  </si>
  <si>
    <t>038 栄　　町</t>
  </si>
  <si>
    <t>105 細 谷 町</t>
  </si>
  <si>
    <t>039 桜　　町</t>
  </si>
  <si>
    <t>106 本 新 町</t>
  </si>
  <si>
    <t>040 三 軒 町</t>
  </si>
  <si>
    <t>041 汐 見 町</t>
  </si>
  <si>
    <t>107 本 地 町</t>
  </si>
  <si>
    <t>108 前 田 町</t>
  </si>
  <si>
    <t>044 清 水 町</t>
  </si>
  <si>
    <t>109 前 山 町</t>
  </si>
  <si>
    <t>045 下市場町</t>
  </si>
  <si>
    <t>110 松ケ枝町</t>
  </si>
  <si>
    <t>046 下 林 町</t>
  </si>
  <si>
    <t>111 丸 根 町</t>
  </si>
  <si>
    <t>047 樹 木 町</t>
  </si>
  <si>
    <t>048 昭 和 町</t>
  </si>
  <si>
    <t>112 丸 山 町</t>
  </si>
  <si>
    <t>113 瑞 穂 町</t>
  </si>
  <si>
    <t>049 白 浜 町</t>
  </si>
  <si>
    <t>116 緑 ケ 丘</t>
  </si>
  <si>
    <t>Ｅ－３  町別人口の推移（続き）</t>
  </si>
  <si>
    <t>117 宮 上 町</t>
  </si>
  <si>
    <t>118 宮 口 町</t>
  </si>
  <si>
    <t>119 美 山 町</t>
  </si>
  <si>
    <t>200 畝部西町</t>
  </si>
  <si>
    <t>120 宮　　町</t>
  </si>
  <si>
    <t>201 畝部東町</t>
  </si>
  <si>
    <t>122 御 幸 町</t>
  </si>
  <si>
    <t>202 永 覚 町</t>
  </si>
  <si>
    <t>203 永覚新町</t>
  </si>
  <si>
    <t>124 明 和 町</t>
  </si>
  <si>
    <t>204 鴛 鴨 町</t>
  </si>
  <si>
    <t>125 元 城 町</t>
  </si>
  <si>
    <t>126 元　　町</t>
  </si>
  <si>
    <t>205 和 会 町</t>
  </si>
  <si>
    <t>127 元 宮 町</t>
  </si>
  <si>
    <t>206 上 郷 町</t>
  </si>
  <si>
    <t>131 山 之 手</t>
  </si>
  <si>
    <t>207 幸　　町</t>
  </si>
  <si>
    <t>208 大 成 町</t>
  </si>
  <si>
    <t>132 横 山 町</t>
  </si>
  <si>
    <t>209 渡 刈 町</t>
  </si>
  <si>
    <t>133 竜 宮 町</t>
  </si>
  <si>
    <t>134 若 草 町</t>
  </si>
  <si>
    <t>210 配 津 町　　</t>
  </si>
  <si>
    <t>135 若 宮 町</t>
  </si>
  <si>
    <t>211 広 美 町</t>
  </si>
  <si>
    <t>212 福 受 町</t>
  </si>
  <si>
    <t>213 豊 栄 町</t>
  </si>
  <si>
    <t>214 桝塚西町</t>
  </si>
  <si>
    <t>006 池 田 町</t>
  </si>
  <si>
    <t>007 市 木 町</t>
  </si>
  <si>
    <t>215 桝塚東町</t>
  </si>
  <si>
    <t>008 泉　　町</t>
  </si>
  <si>
    <t>010 岩 滝 町</t>
  </si>
  <si>
    <t>011 上 野 町</t>
  </si>
  <si>
    <t>300 生 駒 町</t>
  </si>
  <si>
    <t>017 大 見 町</t>
  </si>
  <si>
    <t>301 大 島 町</t>
  </si>
  <si>
    <t>021 神 池 町</t>
  </si>
  <si>
    <t>302 大 林 町</t>
  </si>
  <si>
    <t>023 川 田 町</t>
  </si>
  <si>
    <t>303 上 丘 町</t>
  </si>
  <si>
    <t>028 京 ケ 峰</t>
  </si>
  <si>
    <t>304 駒 新 町</t>
  </si>
  <si>
    <t>033 古瀬間町</t>
  </si>
  <si>
    <t>305 駒 場 町</t>
  </si>
  <si>
    <t>034 琴 平 町</t>
  </si>
  <si>
    <t>306 住 吉 町</t>
  </si>
  <si>
    <t>042 志 賀 町</t>
  </si>
  <si>
    <t>307 高 岡 町</t>
  </si>
  <si>
    <t>043 渋 谷 町</t>
  </si>
  <si>
    <t>308 高丘新町</t>
  </si>
  <si>
    <t>057 千 石 町</t>
  </si>
  <si>
    <t>309 高岡本町</t>
  </si>
  <si>
    <t>061 高 橋 町</t>
  </si>
  <si>
    <t>310 高 美 町</t>
  </si>
  <si>
    <t>072 寺 部 町</t>
  </si>
  <si>
    <t>311 宝　　町</t>
  </si>
  <si>
    <t>074 渡 合 町</t>
  </si>
  <si>
    <t>312 竹　　町</t>
  </si>
  <si>
    <t>076 百 々 町</t>
  </si>
  <si>
    <t>313 竹 元 町</t>
  </si>
  <si>
    <t>086 野 見 町</t>
  </si>
  <si>
    <t>314 堤　　町</t>
  </si>
  <si>
    <t>087 野見山町</t>
  </si>
  <si>
    <t>315 堤 本 町</t>
  </si>
  <si>
    <t>092 東 山 町</t>
  </si>
  <si>
    <t>316 中　　町　</t>
  </si>
  <si>
    <t>095 平 井 町</t>
  </si>
  <si>
    <t>317 中 田 町</t>
  </si>
  <si>
    <t>098 広 川 町</t>
  </si>
  <si>
    <t>318 中 根 町</t>
  </si>
  <si>
    <t>102 扶 桑 町</t>
  </si>
  <si>
    <t>319 西 岡 町</t>
  </si>
  <si>
    <t>104 宝 来 町</t>
  </si>
  <si>
    <t>320 西 田 町</t>
  </si>
  <si>
    <t>114 水 間 町</t>
  </si>
  <si>
    <t>321 花 園 町</t>
  </si>
  <si>
    <t>115 御 立 町</t>
  </si>
  <si>
    <t>322 広 田 町</t>
  </si>
  <si>
    <t>121 宮 前 町</t>
  </si>
  <si>
    <t>323 本　　町</t>
  </si>
  <si>
    <t>123 室　　町</t>
  </si>
  <si>
    <t>324 本 田 町</t>
  </si>
  <si>
    <t>128 森　　町</t>
  </si>
  <si>
    <t>325 前 林 町</t>
  </si>
  <si>
    <t>129 社　　町</t>
  </si>
  <si>
    <t>326 御幸本町</t>
  </si>
  <si>
    <t>130 矢 並 町</t>
  </si>
  <si>
    <t>327 吉 原 町</t>
  </si>
  <si>
    <t>136 高    上</t>
  </si>
  <si>
    <t>328 竜 神 町</t>
  </si>
  <si>
    <t>137 美　　里</t>
  </si>
  <si>
    <t>329 若林西町</t>
  </si>
  <si>
    <t>138 双 美 町</t>
  </si>
  <si>
    <t>330 若林東町</t>
  </si>
  <si>
    <t>139 美 和 町</t>
  </si>
  <si>
    <t>140 五 ケ 丘</t>
  </si>
  <si>
    <t>(猿投)</t>
  </si>
  <si>
    <t>616 中 切 町</t>
  </si>
  <si>
    <t>617 成 合 町</t>
  </si>
  <si>
    <t>400 青 木 町</t>
  </si>
  <si>
    <t>618 野 口 町</t>
  </si>
  <si>
    <t>401 荒 井 町</t>
  </si>
  <si>
    <t>619 東広瀬町</t>
  </si>
  <si>
    <t>402 井 上 町</t>
  </si>
  <si>
    <t>620 藤 沢 町</t>
  </si>
  <si>
    <t>403 上 原 町</t>
  </si>
  <si>
    <t>404 乙 部 町</t>
  </si>
  <si>
    <t>621 芳 友 町</t>
  </si>
  <si>
    <t>622 松 嶺 町</t>
  </si>
  <si>
    <t>405 加 納 町</t>
  </si>
  <si>
    <t>623 山 中 町</t>
  </si>
  <si>
    <t>406 亀 首 町</t>
  </si>
  <si>
    <t>407 越 戸 町</t>
  </si>
  <si>
    <t>408 猿 投 町</t>
  </si>
  <si>
    <t>409 四 郷 町</t>
  </si>
  <si>
    <t>700 幸 海 町</t>
  </si>
  <si>
    <t>701 穂 積 町</t>
  </si>
  <si>
    <t>410 枝 下 町</t>
  </si>
  <si>
    <t>702 松平志賀町</t>
  </si>
  <si>
    <t>411 高　　町</t>
  </si>
  <si>
    <t>703 岩 倉 町</t>
  </si>
  <si>
    <t>412 西広瀬町</t>
  </si>
  <si>
    <t>704 九久平町</t>
  </si>
  <si>
    <t>413 花 本 町</t>
  </si>
  <si>
    <t>414 平戸橋町</t>
  </si>
  <si>
    <t>705 鵜ケ瀬町</t>
  </si>
  <si>
    <t>706 中垣内町</t>
  </si>
  <si>
    <t>415 本 徳 町</t>
  </si>
  <si>
    <t>707 桂 野 町</t>
  </si>
  <si>
    <t>416 舞 木 町</t>
  </si>
  <si>
    <t>708 加茂川町</t>
  </si>
  <si>
    <t>417 御 船 町</t>
  </si>
  <si>
    <t>709 滝 脇 町</t>
  </si>
  <si>
    <t>418 乙部ケ丘</t>
  </si>
  <si>
    <t>710 長 沢 町</t>
  </si>
  <si>
    <t>(保見)</t>
  </si>
  <si>
    <t>711 林 添 町</t>
  </si>
  <si>
    <t>712 大 内 町</t>
  </si>
  <si>
    <t>500 伊 保 町</t>
  </si>
  <si>
    <t>713 鍋 田 町</t>
  </si>
  <si>
    <t>501 大 畑 町</t>
  </si>
  <si>
    <t>714 王 滝 町</t>
  </si>
  <si>
    <t>502 大清水町</t>
  </si>
  <si>
    <t>503 貝 津 町</t>
  </si>
  <si>
    <t>715 石 楠 町</t>
  </si>
  <si>
    <t>504 篠 原 町</t>
  </si>
  <si>
    <t>716 豊 松 町</t>
  </si>
  <si>
    <t>717 坂 上 町</t>
  </si>
  <si>
    <t>505 浄 水 町</t>
  </si>
  <si>
    <t>718 松 平 町</t>
  </si>
  <si>
    <t>506 田 籾 町</t>
  </si>
  <si>
    <t>719 巴    町</t>
  </si>
  <si>
    <t>507 広 幡 町</t>
  </si>
  <si>
    <t>508 東保見町</t>
  </si>
  <si>
    <t>720 幸 穂 台</t>
  </si>
  <si>
    <t>509 保 見 町</t>
  </si>
  <si>
    <t>510 八 草 町</t>
  </si>
  <si>
    <t>511 保見ケ丘</t>
  </si>
  <si>
    <t>450 石 畳 町</t>
  </si>
  <si>
    <t>451 石 飛 町</t>
  </si>
  <si>
    <t>(石野)</t>
  </si>
  <si>
    <t>452 大 岩 町</t>
  </si>
  <si>
    <t>453 折 平 町</t>
  </si>
  <si>
    <t>600 石 野 町</t>
  </si>
  <si>
    <t>454 上川口町</t>
  </si>
  <si>
    <t>601 押 沢 町</t>
  </si>
  <si>
    <t>602 小 呂 町</t>
  </si>
  <si>
    <t>455 上渡合町</t>
  </si>
  <si>
    <t>603 上 高 町</t>
  </si>
  <si>
    <t>456 木 瀬 町</t>
  </si>
  <si>
    <t>604 勘 八 町</t>
  </si>
  <si>
    <t>457 北一色町</t>
  </si>
  <si>
    <t>458 三 箇 町</t>
  </si>
  <si>
    <t>605 国 附 町</t>
  </si>
  <si>
    <t>459 下川口町</t>
  </si>
  <si>
    <t>606 小 峯 町</t>
  </si>
  <si>
    <t>607 城 見 町</t>
  </si>
  <si>
    <t>460 白 川 町</t>
  </si>
  <si>
    <t>608 下 室 町</t>
  </si>
  <si>
    <t>461 田茂平町</t>
  </si>
  <si>
    <t>609 滝 見 町</t>
  </si>
  <si>
    <t>462 西市野々町</t>
  </si>
  <si>
    <t>463 西中山町</t>
  </si>
  <si>
    <t>610 力 石 町</t>
  </si>
  <si>
    <t>464 迫   町</t>
  </si>
  <si>
    <t>611 千 鳥 町</t>
  </si>
  <si>
    <t>612 寺 下 町</t>
  </si>
  <si>
    <t>465 深 見 町</t>
  </si>
  <si>
    <t>613 手 呂 町</t>
  </si>
  <si>
    <t>466 藤岡飯野町</t>
  </si>
  <si>
    <t>614 富 田 町</t>
  </si>
  <si>
    <t>467 北曽木町</t>
  </si>
  <si>
    <t>468 御 作 町</t>
  </si>
  <si>
    <t>615 中 金 町</t>
  </si>
  <si>
    <t>806 岩 谷 町</t>
  </si>
  <si>
    <t>807 有 洞 町</t>
  </si>
  <si>
    <t>550 市 場 町</t>
  </si>
  <si>
    <t>808 上八木町</t>
  </si>
  <si>
    <t>551 岩 下 町</t>
  </si>
  <si>
    <t>809 漆 畑 町</t>
  </si>
  <si>
    <t>552 永太郎町</t>
  </si>
  <si>
    <t>810 大 井 町</t>
  </si>
  <si>
    <t>553 大ケ蔵連町</t>
  </si>
  <si>
    <t>554 大 坂 町</t>
  </si>
  <si>
    <t>811 大河原町</t>
  </si>
  <si>
    <t>812 大 蔵 町</t>
  </si>
  <si>
    <t>555 大 平 町</t>
  </si>
  <si>
    <t>813 大蔵連町</t>
  </si>
  <si>
    <t>556 大 洞 町</t>
  </si>
  <si>
    <t>814 大多賀町</t>
  </si>
  <si>
    <t>557 乙ケ林町</t>
  </si>
  <si>
    <t>815 大 塚 町</t>
  </si>
  <si>
    <t>558 小 原 町</t>
  </si>
  <si>
    <t>559 小原大倉町</t>
  </si>
  <si>
    <t>816 国 閑 町</t>
  </si>
  <si>
    <t>817 篭 林 町</t>
  </si>
  <si>
    <t>560 小原北町</t>
  </si>
  <si>
    <t>818 上切山町</t>
  </si>
  <si>
    <t>561 小原田代町</t>
  </si>
  <si>
    <t>819 上小田町</t>
  </si>
  <si>
    <t>562 柏ケ洞町</t>
  </si>
  <si>
    <t>820 上佐切町</t>
  </si>
  <si>
    <t>563 鍛治屋敷町</t>
  </si>
  <si>
    <t>564 上仁木町</t>
  </si>
  <si>
    <t>821 上 脇 町</t>
  </si>
  <si>
    <t>822 川 面 町</t>
  </si>
  <si>
    <t>565 苅 萱 町</t>
  </si>
  <si>
    <t>823 北小田町</t>
  </si>
  <si>
    <t>566 川 下 町</t>
  </si>
  <si>
    <t>824 霧 山 町</t>
  </si>
  <si>
    <t>567 喜佐平町</t>
  </si>
  <si>
    <t>825 国 谷 町</t>
  </si>
  <si>
    <t>568 北大野町</t>
  </si>
  <si>
    <t>569 北篠平町</t>
  </si>
  <si>
    <t>826 桑田和町</t>
  </si>
  <si>
    <t>827 桑原田町</t>
  </si>
  <si>
    <t>570 榑 俣 町</t>
  </si>
  <si>
    <t>828 小    町</t>
  </si>
  <si>
    <t>571 雑 敷 町</t>
  </si>
  <si>
    <t>829 五反田町</t>
  </si>
  <si>
    <t>572 沢 田 町</t>
  </si>
  <si>
    <t>830 小手沢町</t>
  </si>
  <si>
    <t>573 下仁木町</t>
  </si>
  <si>
    <t>574 李    町</t>
  </si>
  <si>
    <t>831 沢ノ堂町</t>
  </si>
  <si>
    <t>832 塩ノ沢町</t>
  </si>
  <si>
    <t>575 川 見 町</t>
  </si>
  <si>
    <t>833 下国谷町</t>
  </si>
  <si>
    <t>576 千 洗 町</t>
  </si>
  <si>
    <t>834 下佐切町</t>
  </si>
  <si>
    <t>577 寺 平 町</t>
  </si>
  <si>
    <t>835 下 平 町</t>
  </si>
  <si>
    <t>578 東 郷 町</t>
  </si>
  <si>
    <t>579 百 月 町</t>
  </si>
  <si>
    <t>836 白 倉 町</t>
  </si>
  <si>
    <t>837 新 盛 町</t>
  </si>
  <si>
    <t>580 荷 掛 町</t>
  </si>
  <si>
    <t>838 菅 生 町</t>
  </si>
  <si>
    <t>581 西丹波町</t>
  </si>
  <si>
    <t>839 摺󠄀    町</t>
    <phoneticPr fontId="2"/>
  </si>
  <si>
    <t>582 西萩平町</t>
  </si>
  <si>
    <t>840 千 田 町</t>
  </si>
  <si>
    <t>583 西細田町</t>
  </si>
  <si>
    <t>584 日 面 町</t>
  </si>
  <si>
    <t>841 竜 岡 町</t>
  </si>
  <si>
    <t>842 田 振 町</t>
  </si>
  <si>
    <t>585 平 岩 町</t>
  </si>
  <si>
    <t>843 玉 野 町</t>
  </si>
  <si>
    <t>586 平 畑 町</t>
  </si>
  <si>
    <t>844 近 岡 町</t>
  </si>
  <si>
    <t>587 前 洞 町</t>
  </si>
  <si>
    <t>845     町</t>
    <phoneticPr fontId="2"/>
  </si>
  <si>
    <t>588 松 名 町</t>
  </si>
  <si>
    <t>589 三ツ久保町</t>
  </si>
  <si>
    <t>846  沢 町</t>
    <phoneticPr fontId="2"/>
  </si>
  <si>
    <t>847 椿 立 町</t>
  </si>
  <si>
    <t>590 宮 代 町</t>
  </si>
  <si>
    <t>848 栃ノ沢町</t>
  </si>
  <si>
    <t>591 簗 平 町</t>
  </si>
  <si>
    <t>849 栃 本 町</t>
  </si>
  <si>
    <t>592 遊 屋 町</t>
  </si>
  <si>
    <t>850 戸 中 町</t>
  </si>
  <si>
    <t>851 富 岡 町</t>
  </si>
  <si>
    <t>852 中 立 町</t>
  </si>
  <si>
    <t>800 安実京町</t>
  </si>
  <si>
    <t>853 永 野 町</t>
  </si>
  <si>
    <t>801 明 川 町</t>
  </si>
  <si>
    <t>854 西樫尾町</t>
  </si>
  <si>
    <t>802 足 助 町</t>
  </si>
  <si>
    <t>855 怒田沢町</t>
  </si>
  <si>
    <t>803 足助白山町</t>
  </si>
  <si>
    <t>804 綾 渡 町</t>
  </si>
  <si>
    <t>856 野 林 町</t>
  </si>
  <si>
    <t>857 則 定 町</t>
  </si>
  <si>
    <t>805 井ノ口町</t>
  </si>
  <si>
    <t>858 冷 田 町</t>
  </si>
  <si>
    <t>859 東大島町</t>
  </si>
  <si>
    <t>657 市 平 町</t>
  </si>
  <si>
    <t>860 東大見町</t>
  </si>
  <si>
    <t>658 牛 地 町</t>
  </si>
  <si>
    <t>861 東川端町</t>
  </si>
  <si>
    <t>659 太 田 町</t>
  </si>
  <si>
    <t>862 東渡合町</t>
  </si>
  <si>
    <t>660 大 坪 町</t>
  </si>
  <si>
    <t>863 東中山町</t>
  </si>
  <si>
    <t>661 押 井 町</t>
  </si>
  <si>
    <t>864 久 木 町</t>
  </si>
  <si>
    <t>662 小滝野町</t>
  </si>
  <si>
    <t>865 平 沢 町</t>
  </si>
  <si>
    <t>663 小 渡 町</t>
  </si>
  <si>
    <t>866 平 折 町</t>
  </si>
  <si>
    <t>664 伯母沢町</t>
  </si>
  <si>
    <t>867 二タ宮町</t>
  </si>
  <si>
    <t>665 加 塩 町</t>
  </si>
  <si>
    <t>868 細 田 町</t>
  </si>
  <si>
    <t>666 上 切 町</t>
  </si>
  <si>
    <t>869 御 内 町</t>
  </si>
  <si>
    <t>667 上 中 町</t>
  </si>
  <si>
    <t>870 御 蔵 町</t>
  </si>
  <si>
    <t>668 日下部町</t>
  </si>
  <si>
    <t>871 実 栗 町</t>
  </si>
  <si>
    <t>669 小 田 町</t>
  </si>
  <si>
    <t>872 室 口 町</t>
  </si>
  <si>
    <t>670 小 畑 町</t>
  </si>
  <si>
    <t>873 岩 神 町</t>
  </si>
  <si>
    <t>671  野 町</t>
    <phoneticPr fontId="2"/>
  </si>
  <si>
    <t>874 山 谷 町</t>
  </si>
  <si>
    <t>672 笹 戸 町</t>
  </si>
  <si>
    <t>875 山ノ中立町</t>
  </si>
  <si>
    <t>673 三分山町</t>
  </si>
  <si>
    <t>876 四ツ松町</t>
  </si>
  <si>
    <t>674 閑羅瀬町</t>
  </si>
  <si>
    <t>877 連 谷 町</t>
  </si>
  <si>
    <t>675 島 崎 町</t>
  </si>
  <si>
    <t>878 月 原 町</t>
  </si>
  <si>
    <t>676 下 切 町</t>
  </si>
  <si>
    <t>677 下 中 町</t>
  </si>
  <si>
    <t>678 杉 本 町</t>
  </si>
  <si>
    <t>750 阿 蔵 町</t>
  </si>
  <si>
    <t>679 須 渕 町</t>
  </si>
  <si>
    <t>751 蘭    町</t>
  </si>
  <si>
    <t>680 惣 田 町</t>
  </si>
  <si>
    <t>752 宇連野町</t>
  </si>
  <si>
    <t>681 田津原町</t>
  </si>
  <si>
    <t>753 大 桑 町</t>
  </si>
  <si>
    <t>754 大 沼 町</t>
  </si>
  <si>
    <t>682 坪 崎 町</t>
  </si>
  <si>
    <t>683 時 瀬 町</t>
  </si>
  <si>
    <t>755 蕪 木 町</t>
  </si>
  <si>
    <t>684 東萩平町</t>
    <phoneticPr fontId="2"/>
  </si>
  <si>
    <t>756 神 殿 町</t>
  </si>
  <si>
    <t>685 槙 本 町</t>
  </si>
  <si>
    <t>757 黒 坂 町</t>
  </si>
  <si>
    <t>686 万 町 町</t>
  </si>
  <si>
    <t>758 小松野町</t>
  </si>
  <si>
    <t>759 下山田代町</t>
  </si>
  <si>
    <t>687 万 根 町</t>
  </si>
  <si>
    <t>688 余 平 町</t>
  </si>
  <si>
    <t>760 田 折 町</t>
  </si>
  <si>
    <t>761 高 野 町</t>
  </si>
  <si>
    <t>762 立 岩 町</t>
  </si>
  <si>
    <t>763 田平沢町</t>
  </si>
  <si>
    <t>250 稲 武 町</t>
  </si>
  <si>
    <t>764 栃 立 町</t>
  </si>
  <si>
    <t>251 大野瀬町</t>
  </si>
  <si>
    <t>252 押 山 町</t>
  </si>
  <si>
    <t>765 梨 野 町</t>
  </si>
  <si>
    <t>253 小田木町</t>
  </si>
  <si>
    <t>766 野 原 町</t>
  </si>
  <si>
    <t>254 川 手 町</t>
  </si>
  <si>
    <t>767 花 沢 町</t>
  </si>
  <si>
    <t>768 羽 布 町</t>
  </si>
  <si>
    <t>255 黒 田 町</t>
  </si>
  <si>
    <t>769 東大林町</t>
  </si>
  <si>
    <t>256 桑 原 町</t>
  </si>
  <si>
    <t>257 御所貝津町</t>
  </si>
  <si>
    <t>770 平 瀬 町</t>
  </si>
  <si>
    <t>258 富 永 町</t>
  </si>
  <si>
    <t>771 和 合 町</t>
  </si>
  <si>
    <t>259 中 当 町</t>
  </si>
  <si>
    <t>旭地区</t>
  </si>
  <si>
    <t>260 夏 焼 町</t>
  </si>
  <si>
    <t>261 野 入 町</t>
  </si>
  <si>
    <t>650 浅 谷 町</t>
  </si>
  <si>
    <t>262 武 節 町</t>
  </si>
  <si>
    <t>651 旭八幡町</t>
  </si>
  <si>
    <t>652 明 賀 町</t>
  </si>
  <si>
    <t>653 有 間 町</t>
  </si>
  <si>
    <t>654 伊 熊 町</t>
  </si>
  <si>
    <t>655 池 島 町</t>
  </si>
  <si>
    <t>656 一 色 町</t>
  </si>
  <si>
    <t>Ｅ－３  町別人口の推移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</si>
</sst>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_ * #,##0_ ;_ * \-#,##0_ ;_ * &quot;-&quot;??_ ;_ @_ "/>
    <numFmt numFmtId="177" formatCode="0.0_ "/>
    <numFmt numFmtId="178" formatCode="#,##0;&quot;△ &quot;#,##0;&quot;- &quot;"/>
  </numFmts>
  <fonts count="7" x14ac:knownFonts="1"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76" fontId="3" fillId="0" borderId="0" applyFont="0" applyFill="0" applyBorder="0" applyAlignment="0" applyProtection="0">
      <alignment vertical="center"/>
    </xf>
  </cellStyleXfs>
  <cellXfs count="49">
    <xf numFmtId="0" fontId="0" fillId="0" borderId="0" xfId="0"/>
    <xf numFmtId="0" fontId="1" fillId="0" borderId="0" xfId="0" applyFont="1"/>
    <xf numFmtId="41" fontId="4" fillId="0" borderId="0" xfId="1" applyNumberFormat="1" applyFont="1" applyAlignment="1"/>
    <xf numFmtId="41" fontId="4" fillId="0" borderId="0" xfId="0" applyNumberFormat="1" applyFont="1"/>
    <xf numFmtId="0" fontId="4" fillId="0" borderId="0" xfId="0" applyFont="1"/>
    <xf numFmtId="177" fontId="4" fillId="0" borderId="0" xfId="0" applyNumberFormat="1" applyFont="1"/>
    <xf numFmtId="0" fontId="4" fillId="0" borderId="1" xfId="0" applyFont="1" applyBorder="1"/>
    <xf numFmtId="41" fontId="4" fillId="0" borderId="0" xfId="1" applyNumberFormat="1" applyFont="1" applyBorder="1" applyAlignment="1">
      <alignment horizontal="right"/>
    </xf>
    <xf numFmtId="41" fontId="4" fillId="0" borderId="1" xfId="1" applyNumberFormat="1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41" fontId="4" fillId="0" borderId="3" xfId="1" applyNumberFormat="1" applyFont="1" applyBorder="1" applyAlignment="1">
      <alignment horizontal="center"/>
    </xf>
    <xf numFmtId="41" fontId="4" fillId="0" borderId="4" xfId="1" applyNumberFormat="1" applyFont="1" applyBorder="1" applyAlignment="1">
      <alignment horizontal="center"/>
    </xf>
    <xf numFmtId="41" fontId="4" fillId="0" borderId="5" xfId="1" applyNumberFormat="1" applyFont="1" applyBorder="1" applyAlignment="1">
      <alignment horizontal="center"/>
    </xf>
    <xf numFmtId="41" fontId="4" fillId="0" borderId="1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38" fontId="4" fillId="0" borderId="0" xfId="1" applyNumberFormat="1" applyFont="1" applyBorder="1" applyAlignment="1">
      <alignment horizontal="center"/>
    </xf>
    <xf numFmtId="177" fontId="4" fillId="0" borderId="0" xfId="0" applyNumberFormat="1" applyFont="1" applyAlignment="1">
      <alignment horizontal="center"/>
    </xf>
    <xf numFmtId="0" fontId="4" fillId="0" borderId="6" xfId="0" applyFont="1" applyBorder="1"/>
    <xf numFmtId="41" fontId="4" fillId="0" borderId="0" xfId="1" applyNumberFormat="1" applyFont="1" applyBorder="1" applyAlignment="1"/>
    <xf numFmtId="178" fontId="4" fillId="0" borderId="0" xfId="0" applyNumberFormat="1" applyFont="1"/>
    <xf numFmtId="0" fontId="5" fillId="0" borderId="7" xfId="0" applyFont="1" applyBorder="1" applyAlignment="1">
      <alignment horizontal="center"/>
    </xf>
    <xf numFmtId="41" fontId="5" fillId="0" borderId="0" xfId="1" applyNumberFormat="1" applyFont="1" applyBorder="1" applyAlignment="1"/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49" fontId="4" fillId="0" borderId="0" xfId="0" applyNumberFormat="1" applyFont="1"/>
    <xf numFmtId="41" fontId="4" fillId="0" borderId="0" xfId="1" applyNumberFormat="1" applyFont="1" applyFill="1" applyAlignment="1"/>
    <xf numFmtId="49" fontId="4" fillId="0" borderId="0" xfId="0" applyNumberFormat="1" applyFont="1" applyAlignment="1">
      <alignment horizontal="left"/>
    </xf>
    <xf numFmtId="41" fontId="5" fillId="0" borderId="0" xfId="0" applyNumberFormat="1" applyFont="1"/>
    <xf numFmtId="38" fontId="4" fillId="0" borderId="0" xfId="1" applyNumberFormat="1" applyFont="1" applyBorder="1" applyAlignment="1"/>
    <xf numFmtId="0" fontId="4" fillId="0" borderId="8" xfId="0" applyFont="1" applyBorder="1"/>
    <xf numFmtId="41" fontId="4" fillId="0" borderId="1" xfId="1" applyNumberFormat="1" applyFont="1" applyBorder="1" applyAlignment="1"/>
    <xf numFmtId="41" fontId="4" fillId="0" borderId="1" xfId="0" applyNumberFormat="1" applyFont="1" applyBorder="1"/>
    <xf numFmtId="41" fontId="5" fillId="0" borderId="0" xfId="1" applyNumberFormat="1" applyFont="1" applyBorder="1" applyAlignment="1">
      <alignment horizontal="right"/>
    </xf>
    <xf numFmtId="38" fontId="4" fillId="0" borderId="0" xfId="1" applyNumberFormat="1" applyFont="1" applyBorder="1" applyAlignment="1">
      <alignment horizontal="right"/>
    </xf>
    <xf numFmtId="178" fontId="5" fillId="0" borderId="0" xfId="0" applyNumberFormat="1" applyFont="1"/>
    <xf numFmtId="0" fontId="5" fillId="0" borderId="8" xfId="0" applyFont="1" applyBorder="1" applyAlignment="1">
      <alignment horizontal="center"/>
    </xf>
    <xf numFmtId="41" fontId="5" fillId="0" borderId="1" xfId="0" applyNumberFormat="1" applyFont="1" applyBorder="1"/>
    <xf numFmtId="41" fontId="5" fillId="0" borderId="0" xfId="1" applyNumberFormat="1" applyFont="1" applyFill="1" applyBorder="1" applyAlignment="1"/>
    <xf numFmtId="49" fontId="4" fillId="0" borderId="7" xfId="0" applyNumberFormat="1" applyFont="1" applyBorder="1"/>
    <xf numFmtId="49" fontId="4" fillId="0" borderId="7" xfId="0" applyNumberFormat="1" applyFont="1" applyBorder="1" applyAlignment="1">
      <alignment horizontal="left"/>
    </xf>
    <xf numFmtId="41" fontId="4" fillId="0" borderId="0" xfId="0" applyNumberFormat="1" applyFont="1" applyAlignment="1">
      <alignment horizontal="left"/>
    </xf>
    <xf numFmtId="41" fontId="4" fillId="0" borderId="9" xfId="0" applyNumberFormat="1" applyFont="1" applyBorder="1"/>
    <xf numFmtId="41" fontId="4" fillId="0" borderId="0" xfId="1" applyNumberFormat="1" applyFont="1" applyBorder="1" applyAlignment="1">
      <alignment horizontal="center"/>
    </xf>
    <xf numFmtId="178" fontId="0" fillId="0" borderId="0" xfId="0" applyNumberFormat="1"/>
    <xf numFmtId="0" fontId="4" fillId="0" borderId="0" xfId="0" applyFont="1" applyAlignment="1">
      <alignment horizontal="left"/>
    </xf>
    <xf numFmtId="49" fontId="4" fillId="0" borderId="8" xfId="0" applyNumberFormat="1" applyFont="1" applyBorder="1" applyAlignment="1">
      <alignment horizontal="left"/>
    </xf>
    <xf numFmtId="0" fontId="4" fillId="0" borderId="9" xfId="0" applyFont="1" applyBorder="1"/>
    <xf numFmtId="0" fontId="6" fillId="0" borderId="0" xfId="0" applyFo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A7E63-02C7-4D41-80E0-CD3AF48DE3EC}">
  <sheetPr>
    <pageSetUpPr autoPageBreaks="0"/>
  </sheetPr>
  <dimension ref="A1:BA340"/>
  <sheetViews>
    <sheetView tabSelected="1" zoomScaleNormal="100" zoomScaleSheetLayoutView="110" workbookViewId="0">
      <selection activeCell="C9" sqref="C9"/>
    </sheetView>
  </sheetViews>
  <sheetFormatPr defaultColWidth="11.375" defaultRowHeight="13.5" x14ac:dyDescent="0.15"/>
  <cols>
    <col min="1" max="1" width="15.625" style="4" customWidth="1"/>
    <col min="2" max="8" width="10.875" style="2" customWidth="1"/>
    <col min="9" max="9" width="15.625" style="4" customWidth="1"/>
    <col min="10" max="16" width="10.875" style="3" customWidth="1"/>
    <col min="17" max="17" width="16.75" style="4" customWidth="1"/>
    <col min="18" max="20" width="11.375" style="4" customWidth="1"/>
    <col min="21" max="21" width="11.375" style="5" customWidth="1"/>
    <col min="22" max="22" width="11.375" style="4" customWidth="1"/>
    <col min="23" max="23" width="9.25" style="4" customWidth="1"/>
    <col min="24" max="24" width="14.875" style="4" customWidth="1"/>
    <col min="25" max="25" width="9.375" style="4" customWidth="1"/>
    <col min="26" max="256" width="11.375" style="4"/>
    <col min="257" max="257" width="15.625" style="4" customWidth="1"/>
    <col min="258" max="264" width="10.875" style="4" customWidth="1"/>
    <col min="265" max="265" width="15.625" style="4" customWidth="1"/>
    <col min="266" max="272" width="10.875" style="4" customWidth="1"/>
    <col min="273" max="273" width="16.75" style="4" customWidth="1"/>
    <col min="274" max="278" width="11.375" style="4"/>
    <col min="279" max="279" width="9.25" style="4" customWidth="1"/>
    <col min="280" max="280" width="14.875" style="4" customWidth="1"/>
    <col min="281" max="281" width="9.375" style="4" customWidth="1"/>
    <col min="282" max="512" width="11.375" style="4"/>
    <col min="513" max="513" width="15.625" style="4" customWidth="1"/>
    <col min="514" max="520" width="10.875" style="4" customWidth="1"/>
    <col min="521" max="521" width="15.625" style="4" customWidth="1"/>
    <col min="522" max="528" width="10.875" style="4" customWidth="1"/>
    <col min="529" max="529" width="16.75" style="4" customWidth="1"/>
    <col min="530" max="534" width="11.375" style="4"/>
    <col min="535" max="535" width="9.25" style="4" customWidth="1"/>
    <col min="536" max="536" width="14.875" style="4" customWidth="1"/>
    <col min="537" max="537" width="9.375" style="4" customWidth="1"/>
    <col min="538" max="768" width="11.375" style="4"/>
    <col min="769" max="769" width="15.625" style="4" customWidth="1"/>
    <col min="770" max="776" width="10.875" style="4" customWidth="1"/>
    <col min="777" max="777" width="15.625" style="4" customWidth="1"/>
    <col min="778" max="784" width="10.875" style="4" customWidth="1"/>
    <col min="785" max="785" width="16.75" style="4" customWidth="1"/>
    <col min="786" max="790" width="11.375" style="4"/>
    <col min="791" max="791" width="9.25" style="4" customWidth="1"/>
    <col min="792" max="792" width="14.875" style="4" customWidth="1"/>
    <col min="793" max="793" width="9.375" style="4" customWidth="1"/>
    <col min="794" max="1024" width="11.375" style="4"/>
    <col min="1025" max="1025" width="15.625" style="4" customWidth="1"/>
    <col min="1026" max="1032" width="10.875" style="4" customWidth="1"/>
    <col min="1033" max="1033" width="15.625" style="4" customWidth="1"/>
    <col min="1034" max="1040" width="10.875" style="4" customWidth="1"/>
    <col min="1041" max="1041" width="16.75" style="4" customWidth="1"/>
    <col min="1042" max="1046" width="11.375" style="4"/>
    <col min="1047" max="1047" width="9.25" style="4" customWidth="1"/>
    <col min="1048" max="1048" width="14.875" style="4" customWidth="1"/>
    <col min="1049" max="1049" width="9.375" style="4" customWidth="1"/>
    <col min="1050" max="1280" width="11.375" style="4"/>
    <col min="1281" max="1281" width="15.625" style="4" customWidth="1"/>
    <col min="1282" max="1288" width="10.875" style="4" customWidth="1"/>
    <col min="1289" max="1289" width="15.625" style="4" customWidth="1"/>
    <col min="1290" max="1296" width="10.875" style="4" customWidth="1"/>
    <col min="1297" max="1297" width="16.75" style="4" customWidth="1"/>
    <col min="1298" max="1302" width="11.375" style="4"/>
    <col min="1303" max="1303" width="9.25" style="4" customWidth="1"/>
    <col min="1304" max="1304" width="14.875" style="4" customWidth="1"/>
    <col min="1305" max="1305" width="9.375" style="4" customWidth="1"/>
    <col min="1306" max="1536" width="11.375" style="4"/>
    <col min="1537" max="1537" width="15.625" style="4" customWidth="1"/>
    <col min="1538" max="1544" width="10.875" style="4" customWidth="1"/>
    <col min="1545" max="1545" width="15.625" style="4" customWidth="1"/>
    <col min="1546" max="1552" width="10.875" style="4" customWidth="1"/>
    <col min="1553" max="1553" width="16.75" style="4" customWidth="1"/>
    <col min="1554" max="1558" width="11.375" style="4"/>
    <col min="1559" max="1559" width="9.25" style="4" customWidth="1"/>
    <col min="1560" max="1560" width="14.875" style="4" customWidth="1"/>
    <col min="1561" max="1561" width="9.375" style="4" customWidth="1"/>
    <col min="1562" max="1792" width="11.375" style="4"/>
    <col min="1793" max="1793" width="15.625" style="4" customWidth="1"/>
    <col min="1794" max="1800" width="10.875" style="4" customWidth="1"/>
    <col min="1801" max="1801" width="15.625" style="4" customWidth="1"/>
    <col min="1802" max="1808" width="10.875" style="4" customWidth="1"/>
    <col min="1809" max="1809" width="16.75" style="4" customWidth="1"/>
    <col min="1810" max="1814" width="11.375" style="4"/>
    <col min="1815" max="1815" width="9.25" style="4" customWidth="1"/>
    <col min="1816" max="1816" width="14.875" style="4" customWidth="1"/>
    <col min="1817" max="1817" width="9.375" style="4" customWidth="1"/>
    <col min="1818" max="2048" width="11.375" style="4"/>
    <col min="2049" max="2049" width="15.625" style="4" customWidth="1"/>
    <col min="2050" max="2056" width="10.875" style="4" customWidth="1"/>
    <col min="2057" max="2057" width="15.625" style="4" customWidth="1"/>
    <col min="2058" max="2064" width="10.875" style="4" customWidth="1"/>
    <col min="2065" max="2065" width="16.75" style="4" customWidth="1"/>
    <col min="2066" max="2070" width="11.375" style="4"/>
    <col min="2071" max="2071" width="9.25" style="4" customWidth="1"/>
    <col min="2072" max="2072" width="14.875" style="4" customWidth="1"/>
    <col min="2073" max="2073" width="9.375" style="4" customWidth="1"/>
    <col min="2074" max="2304" width="11.375" style="4"/>
    <col min="2305" max="2305" width="15.625" style="4" customWidth="1"/>
    <col min="2306" max="2312" width="10.875" style="4" customWidth="1"/>
    <col min="2313" max="2313" width="15.625" style="4" customWidth="1"/>
    <col min="2314" max="2320" width="10.875" style="4" customWidth="1"/>
    <col min="2321" max="2321" width="16.75" style="4" customWidth="1"/>
    <col min="2322" max="2326" width="11.375" style="4"/>
    <col min="2327" max="2327" width="9.25" style="4" customWidth="1"/>
    <col min="2328" max="2328" width="14.875" style="4" customWidth="1"/>
    <col min="2329" max="2329" width="9.375" style="4" customWidth="1"/>
    <col min="2330" max="2560" width="11.375" style="4"/>
    <col min="2561" max="2561" width="15.625" style="4" customWidth="1"/>
    <col min="2562" max="2568" width="10.875" style="4" customWidth="1"/>
    <col min="2569" max="2569" width="15.625" style="4" customWidth="1"/>
    <col min="2570" max="2576" width="10.875" style="4" customWidth="1"/>
    <col min="2577" max="2577" width="16.75" style="4" customWidth="1"/>
    <col min="2578" max="2582" width="11.375" style="4"/>
    <col min="2583" max="2583" width="9.25" style="4" customWidth="1"/>
    <col min="2584" max="2584" width="14.875" style="4" customWidth="1"/>
    <col min="2585" max="2585" width="9.375" style="4" customWidth="1"/>
    <col min="2586" max="2816" width="11.375" style="4"/>
    <col min="2817" max="2817" width="15.625" style="4" customWidth="1"/>
    <col min="2818" max="2824" width="10.875" style="4" customWidth="1"/>
    <col min="2825" max="2825" width="15.625" style="4" customWidth="1"/>
    <col min="2826" max="2832" width="10.875" style="4" customWidth="1"/>
    <col min="2833" max="2833" width="16.75" style="4" customWidth="1"/>
    <col min="2834" max="2838" width="11.375" style="4"/>
    <col min="2839" max="2839" width="9.25" style="4" customWidth="1"/>
    <col min="2840" max="2840" width="14.875" style="4" customWidth="1"/>
    <col min="2841" max="2841" width="9.375" style="4" customWidth="1"/>
    <col min="2842" max="3072" width="11.375" style="4"/>
    <col min="3073" max="3073" width="15.625" style="4" customWidth="1"/>
    <col min="3074" max="3080" width="10.875" style="4" customWidth="1"/>
    <col min="3081" max="3081" width="15.625" style="4" customWidth="1"/>
    <col min="3082" max="3088" width="10.875" style="4" customWidth="1"/>
    <col min="3089" max="3089" width="16.75" style="4" customWidth="1"/>
    <col min="3090" max="3094" width="11.375" style="4"/>
    <col min="3095" max="3095" width="9.25" style="4" customWidth="1"/>
    <col min="3096" max="3096" width="14.875" style="4" customWidth="1"/>
    <col min="3097" max="3097" width="9.375" style="4" customWidth="1"/>
    <col min="3098" max="3328" width="11.375" style="4"/>
    <col min="3329" max="3329" width="15.625" style="4" customWidth="1"/>
    <col min="3330" max="3336" width="10.875" style="4" customWidth="1"/>
    <col min="3337" max="3337" width="15.625" style="4" customWidth="1"/>
    <col min="3338" max="3344" width="10.875" style="4" customWidth="1"/>
    <col min="3345" max="3345" width="16.75" style="4" customWidth="1"/>
    <col min="3346" max="3350" width="11.375" style="4"/>
    <col min="3351" max="3351" width="9.25" style="4" customWidth="1"/>
    <col min="3352" max="3352" width="14.875" style="4" customWidth="1"/>
    <col min="3353" max="3353" width="9.375" style="4" customWidth="1"/>
    <col min="3354" max="3584" width="11.375" style="4"/>
    <col min="3585" max="3585" width="15.625" style="4" customWidth="1"/>
    <col min="3586" max="3592" width="10.875" style="4" customWidth="1"/>
    <col min="3593" max="3593" width="15.625" style="4" customWidth="1"/>
    <col min="3594" max="3600" width="10.875" style="4" customWidth="1"/>
    <col min="3601" max="3601" width="16.75" style="4" customWidth="1"/>
    <col min="3602" max="3606" width="11.375" style="4"/>
    <col min="3607" max="3607" width="9.25" style="4" customWidth="1"/>
    <col min="3608" max="3608" width="14.875" style="4" customWidth="1"/>
    <col min="3609" max="3609" width="9.375" style="4" customWidth="1"/>
    <col min="3610" max="3840" width="11.375" style="4"/>
    <col min="3841" max="3841" width="15.625" style="4" customWidth="1"/>
    <col min="3842" max="3848" width="10.875" style="4" customWidth="1"/>
    <col min="3849" max="3849" width="15.625" style="4" customWidth="1"/>
    <col min="3850" max="3856" width="10.875" style="4" customWidth="1"/>
    <col min="3857" max="3857" width="16.75" style="4" customWidth="1"/>
    <col min="3858" max="3862" width="11.375" style="4"/>
    <col min="3863" max="3863" width="9.25" style="4" customWidth="1"/>
    <col min="3864" max="3864" width="14.875" style="4" customWidth="1"/>
    <col min="3865" max="3865" width="9.375" style="4" customWidth="1"/>
    <col min="3866" max="4096" width="11.375" style="4"/>
    <col min="4097" max="4097" width="15.625" style="4" customWidth="1"/>
    <col min="4098" max="4104" width="10.875" style="4" customWidth="1"/>
    <col min="4105" max="4105" width="15.625" style="4" customWidth="1"/>
    <col min="4106" max="4112" width="10.875" style="4" customWidth="1"/>
    <col min="4113" max="4113" width="16.75" style="4" customWidth="1"/>
    <col min="4114" max="4118" width="11.375" style="4"/>
    <col min="4119" max="4119" width="9.25" style="4" customWidth="1"/>
    <col min="4120" max="4120" width="14.875" style="4" customWidth="1"/>
    <col min="4121" max="4121" width="9.375" style="4" customWidth="1"/>
    <col min="4122" max="4352" width="11.375" style="4"/>
    <col min="4353" max="4353" width="15.625" style="4" customWidth="1"/>
    <col min="4354" max="4360" width="10.875" style="4" customWidth="1"/>
    <col min="4361" max="4361" width="15.625" style="4" customWidth="1"/>
    <col min="4362" max="4368" width="10.875" style="4" customWidth="1"/>
    <col min="4369" max="4369" width="16.75" style="4" customWidth="1"/>
    <col min="4370" max="4374" width="11.375" style="4"/>
    <col min="4375" max="4375" width="9.25" style="4" customWidth="1"/>
    <col min="4376" max="4376" width="14.875" style="4" customWidth="1"/>
    <col min="4377" max="4377" width="9.375" style="4" customWidth="1"/>
    <col min="4378" max="4608" width="11.375" style="4"/>
    <col min="4609" max="4609" width="15.625" style="4" customWidth="1"/>
    <col min="4610" max="4616" width="10.875" style="4" customWidth="1"/>
    <col min="4617" max="4617" width="15.625" style="4" customWidth="1"/>
    <col min="4618" max="4624" width="10.875" style="4" customWidth="1"/>
    <col min="4625" max="4625" width="16.75" style="4" customWidth="1"/>
    <col min="4626" max="4630" width="11.375" style="4"/>
    <col min="4631" max="4631" width="9.25" style="4" customWidth="1"/>
    <col min="4632" max="4632" width="14.875" style="4" customWidth="1"/>
    <col min="4633" max="4633" width="9.375" style="4" customWidth="1"/>
    <col min="4634" max="4864" width="11.375" style="4"/>
    <col min="4865" max="4865" width="15.625" style="4" customWidth="1"/>
    <col min="4866" max="4872" width="10.875" style="4" customWidth="1"/>
    <col min="4873" max="4873" width="15.625" style="4" customWidth="1"/>
    <col min="4874" max="4880" width="10.875" style="4" customWidth="1"/>
    <col min="4881" max="4881" width="16.75" style="4" customWidth="1"/>
    <col min="4882" max="4886" width="11.375" style="4"/>
    <col min="4887" max="4887" width="9.25" style="4" customWidth="1"/>
    <col min="4888" max="4888" width="14.875" style="4" customWidth="1"/>
    <col min="4889" max="4889" width="9.375" style="4" customWidth="1"/>
    <col min="4890" max="5120" width="11.375" style="4"/>
    <col min="5121" max="5121" width="15.625" style="4" customWidth="1"/>
    <col min="5122" max="5128" width="10.875" style="4" customWidth="1"/>
    <col min="5129" max="5129" width="15.625" style="4" customWidth="1"/>
    <col min="5130" max="5136" width="10.875" style="4" customWidth="1"/>
    <col min="5137" max="5137" width="16.75" style="4" customWidth="1"/>
    <col min="5138" max="5142" width="11.375" style="4"/>
    <col min="5143" max="5143" width="9.25" style="4" customWidth="1"/>
    <col min="5144" max="5144" width="14.875" style="4" customWidth="1"/>
    <col min="5145" max="5145" width="9.375" style="4" customWidth="1"/>
    <col min="5146" max="5376" width="11.375" style="4"/>
    <col min="5377" max="5377" width="15.625" style="4" customWidth="1"/>
    <col min="5378" max="5384" width="10.875" style="4" customWidth="1"/>
    <col min="5385" max="5385" width="15.625" style="4" customWidth="1"/>
    <col min="5386" max="5392" width="10.875" style="4" customWidth="1"/>
    <col min="5393" max="5393" width="16.75" style="4" customWidth="1"/>
    <col min="5394" max="5398" width="11.375" style="4"/>
    <col min="5399" max="5399" width="9.25" style="4" customWidth="1"/>
    <col min="5400" max="5400" width="14.875" style="4" customWidth="1"/>
    <col min="5401" max="5401" width="9.375" style="4" customWidth="1"/>
    <col min="5402" max="5632" width="11.375" style="4"/>
    <col min="5633" max="5633" width="15.625" style="4" customWidth="1"/>
    <col min="5634" max="5640" width="10.875" style="4" customWidth="1"/>
    <col min="5641" max="5641" width="15.625" style="4" customWidth="1"/>
    <col min="5642" max="5648" width="10.875" style="4" customWidth="1"/>
    <col min="5649" max="5649" width="16.75" style="4" customWidth="1"/>
    <col min="5650" max="5654" width="11.375" style="4"/>
    <col min="5655" max="5655" width="9.25" style="4" customWidth="1"/>
    <col min="5656" max="5656" width="14.875" style="4" customWidth="1"/>
    <col min="5657" max="5657" width="9.375" style="4" customWidth="1"/>
    <col min="5658" max="5888" width="11.375" style="4"/>
    <col min="5889" max="5889" width="15.625" style="4" customWidth="1"/>
    <col min="5890" max="5896" width="10.875" style="4" customWidth="1"/>
    <col min="5897" max="5897" width="15.625" style="4" customWidth="1"/>
    <col min="5898" max="5904" width="10.875" style="4" customWidth="1"/>
    <col min="5905" max="5905" width="16.75" style="4" customWidth="1"/>
    <col min="5906" max="5910" width="11.375" style="4"/>
    <col min="5911" max="5911" width="9.25" style="4" customWidth="1"/>
    <col min="5912" max="5912" width="14.875" style="4" customWidth="1"/>
    <col min="5913" max="5913" width="9.375" style="4" customWidth="1"/>
    <col min="5914" max="6144" width="11.375" style="4"/>
    <col min="6145" max="6145" width="15.625" style="4" customWidth="1"/>
    <col min="6146" max="6152" width="10.875" style="4" customWidth="1"/>
    <col min="6153" max="6153" width="15.625" style="4" customWidth="1"/>
    <col min="6154" max="6160" width="10.875" style="4" customWidth="1"/>
    <col min="6161" max="6161" width="16.75" style="4" customWidth="1"/>
    <col min="6162" max="6166" width="11.375" style="4"/>
    <col min="6167" max="6167" width="9.25" style="4" customWidth="1"/>
    <col min="6168" max="6168" width="14.875" style="4" customWidth="1"/>
    <col min="6169" max="6169" width="9.375" style="4" customWidth="1"/>
    <col min="6170" max="6400" width="11.375" style="4"/>
    <col min="6401" max="6401" width="15.625" style="4" customWidth="1"/>
    <col min="6402" max="6408" width="10.875" style="4" customWidth="1"/>
    <col min="6409" max="6409" width="15.625" style="4" customWidth="1"/>
    <col min="6410" max="6416" width="10.875" style="4" customWidth="1"/>
    <col min="6417" max="6417" width="16.75" style="4" customWidth="1"/>
    <col min="6418" max="6422" width="11.375" style="4"/>
    <col min="6423" max="6423" width="9.25" style="4" customWidth="1"/>
    <col min="6424" max="6424" width="14.875" style="4" customWidth="1"/>
    <col min="6425" max="6425" width="9.375" style="4" customWidth="1"/>
    <col min="6426" max="6656" width="11.375" style="4"/>
    <col min="6657" max="6657" width="15.625" style="4" customWidth="1"/>
    <col min="6658" max="6664" width="10.875" style="4" customWidth="1"/>
    <col min="6665" max="6665" width="15.625" style="4" customWidth="1"/>
    <col min="6666" max="6672" width="10.875" style="4" customWidth="1"/>
    <col min="6673" max="6673" width="16.75" style="4" customWidth="1"/>
    <col min="6674" max="6678" width="11.375" style="4"/>
    <col min="6679" max="6679" width="9.25" style="4" customWidth="1"/>
    <col min="6680" max="6680" width="14.875" style="4" customWidth="1"/>
    <col min="6681" max="6681" width="9.375" style="4" customWidth="1"/>
    <col min="6682" max="6912" width="11.375" style="4"/>
    <col min="6913" max="6913" width="15.625" style="4" customWidth="1"/>
    <col min="6914" max="6920" width="10.875" style="4" customWidth="1"/>
    <col min="6921" max="6921" width="15.625" style="4" customWidth="1"/>
    <col min="6922" max="6928" width="10.875" style="4" customWidth="1"/>
    <col min="6929" max="6929" width="16.75" style="4" customWidth="1"/>
    <col min="6930" max="6934" width="11.375" style="4"/>
    <col min="6935" max="6935" width="9.25" style="4" customWidth="1"/>
    <col min="6936" max="6936" width="14.875" style="4" customWidth="1"/>
    <col min="6937" max="6937" width="9.375" style="4" customWidth="1"/>
    <col min="6938" max="7168" width="11.375" style="4"/>
    <col min="7169" max="7169" width="15.625" style="4" customWidth="1"/>
    <col min="7170" max="7176" width="10.875" style="4" customWidth="1"/>
    <col min="7177" max="7177" width="15.625" style="4" customWidth="1"/>
    <col min="7178" max="7184" width="10.875" style="4" customWidth="1"/>
    <col min="7185" max="7185" width="16.75" style="4" customWidth="1"/>
    <col min="7186" max="7190" width="11.375" style="4"/>
    <col min="7191" max="7191" width="9.25" style="4" customWidth="1"/>
    <col min="7192" max="7192" width="14.875" style="4" customWidth="1"/>
    <col min="7193" max="7193" width="9.375" style="4" customWidth="1"/>
    <col min="7194" max="7424" width="11.375" style="4"/>
    <col min="7425" max="7425" width="15.625" style="4" customWidth="1"/>
    <col min="7426" max="7432" width="10.875" style="4" customWidth="1"/>
    <col min="7433" max="7433" width="15.625" style="4" customWidth="1"/>
    <col min="7434" max="7440" width="10.875" style="4" customWidth="1"/>
    <col min="7441" max="7441" width="16.75" style="4" customWidth="1"/>
    <col min="7442" max="7446" width="11.375" style="4"/>
    <col min="7447" max="7447" width="9.25" style="4" customWidth="1"/>
    <col min="7448" max="7448" width="14.875" style="4" customWidth="1"/>
    <col min="7449" max="7449" width="9.375" style="4" customWidth="1"/>
    <col min="7450" max="7680" width="11.375" style="4"/>
    <col min="7681" max="7681" width="15.625" style="4" customWidth="1"/>
    <col min="7682" max="7688" width="10.875" style="4" customWidth="1"/>
    <col min="7689" max="7689" width="15.625" style="4" customWidth="1"/>
    <col min="7690" max="7696" width="10.875" style="4" customWidth="1"/>
    <col min="7697" max="7697" width="16.75" style="4" customWidth="1"/>
    <col min="7698" max="7702" width="11.375" style="4"/>
    <col min="7703" max="7703" width="9.25" style="4" customWidth="1"/>
    <col min="7704" max="7704" width="14.875" style="4" customWidth="1"/>
    <col min="7705" max="7705" width="9.375" style="4" customWidth="1"/>
    <col min="7706" max="7936" width="11.375" style="4"/>
    <col min="7937" max="7937" width="15.625" style="4" customWidth="1"/>
    <col min="7938" max="7944" width="10.875" style="4" customWidth="1"/>
    <col min="7945" max="7945" width="15.625" style="4" customWidth="1"/>
    <col min="7946" max="7952" width="10.875" style="4" customWidth="1"/>
    <col min="7953" max="7953" width="16.75" style="4" customWidth="1"/>
    <col min="7954" max="7958" width="11.375" style="4"/>
    <col min="7959" max="7959" width="9.25" style="4" customWidth="1"/>
    <col min="7960" max="7960" width="14.875" style="4" customWidth="1"/>
    <col min="7961" max="7961" width="9.375" style="4" customWidth="1"/>
    <col min="7962" max="8192" width="11.375" style="4"/>
    <col min="8193" max="8193" width="15.625" style="4" customWidth="1"/>
    <col min="8194" max="8200" width="10.875" style="4" customWidth="1"/>
    <col min="8201" max="8201" width="15.625" style="4" customWidth="1"/>
    <col min="8202" max="8208" width="10.875" style="4" customWidth="1"/>
    <col min="8209" max="8209" width="16.75" style="4" customWidth="1"/>
    <col min="8210" max="8214" width="11.375" style="4"/>
    <col min="8215" max="8215" width="9.25" style="4" customWidth="1"/>
    <col min="8216" max="8216" width="14.875" style="4" customWidth="1"/>
    <col min="8217" max="8217" width="9.375" style="4" customWidth="1"/>
    <col min="8218" max="8448" width="11.375" style="4"/>
    <col min="8449" max="8449" width="15.625" style="4" customWidth="1"/>
    <col min="8450" max="8456" width="10.875" style="4" customWidth="1"/>
    <col min="8457" max="8457" width="15.625" style="4" customWidth="1"/>
    <col min="8458" max="8464" width="10.875" style="4" customWidth="1"/>
    <col min="8465" max="8465" width="16.75" style="4" customWidth="1"/>
    <col min="8466" max="8470" width="11.375" style="4"/>
    <col min="8471" max="8471" width="9.25" style="4" customWidth="1"/>
    <col min="8472" max="8472" width="14.875" style="4" customWidth="1"/>
    <col min="8473" max="8473" width="9.375" style="4" customWidth="1"/>
    <col min="8474" max="8704" width="11.375" style="4"/>
    <col min="8705" max="8705" width="15.625" style="4" customWidth="1"/>
    <col min="8706" max="8712" width="10.875" style="4" customWidth="1"/>
    <col min="8713" max="8713" width="15.625" style="4" customWidth="1"/>
    <col min="8714" max="8720" width="10.875" style="4" customWidth="1"/>
    <col min="8721" max="8721" width="16.75" style="4" customWidth="1"/>
    <col min="8722" max="8726" width="11.375" style="4"/>
    <col min="8727" max="8727" width="9.25" style="4" customWidth="1"/>
    <col min="8728" max="8728" width="14.875" style="4" customWidth="1"/>
    <col min="8729" max="8729" width="9.375" style="4" customWidth="1"/>
    <col min="8730" max="8960" width="11.375" style="4"/>
    <col min="8961" max="8961" width="15.625" style="4" customWidth="1"/>
    <col min="8962" max="8968" width="10.875" style="4" customWidth="1"/>
    <col min="8969" max="8969" width="15.625" style="4" customWidth="1"/>
    <col min="8970" max="8976" width="10.875" style="4" customWidth="1"/>
    <col min="8977" max="8977" width="16.75" style="4" customWidth="1"/>
    <col min="8978" max="8982" width="11.375" style="4"/>
    <col min="8983" max="8983" width="9.25" style="4" customWidth="1"/>
    <col min="8984" max="8984" width="14.875" style="4" customWidth="1"/>
    <col min="8985" max="8985" width="9.375" style="4" customWidth="1"/>
    <col min="8986" max="9216" width="11.375" style="4"/>
    <col min="9217" max="9217" width="15.625" style="4" customWidth="1"/>
    <col min="9218" max="9224" width="10.875" style="4" customWidth="1"/>
    <col min="9225" max="9225" width="15.625" style="4" customWidth="1"/>
    <col min="9226" max="9232" width="10.875" style="4" customWidth="1"/>
    <col min="9233" max="9233" width="16.75" style="4" customWidth="1"/>
    <col min="9234" max="9238" width="11.375" style="4"/>
    <col min="9239" max="9239" width="9.25" style="4" customWidth="1"/>
    <col min="9240" max="9240" width="14.875" style="4" customWidth="1"/>
    <col min="9241" max="9241" width="9.375" style="4" customWidth="1"/>
    <col min="9242" max="9472" width="11.375" style="4"/>
    <col min="9473" max="9473" width="15.625" style="4" customWidth="1"/>
    <col min="9474" max="9480" width="10.875" style="4" customWidth="1"/>
    <col min="9481" max="9481" width="15.625" style="4" customWidth="1"/>
    <col min="9482" max="9488" width="10.875" style="4" customWidth="1"/>
    <col min="9489" max="9489" width="16.75" style="4" customWidth="1"/>
    <col min="9490" max="9494" width="11.375" style="4"/>
    <col min="9495" max="9495" width="9.25" style="4" customWidth="1"/>
    <col min="9496" max="9496" width="14.875" style="4" customWidth="1"/>
    <col min="9497" max="9497" width="9.375" style="4" customWidth="1"/>
    <col min="9498" max="9728" width="11.375" style="4"/>
    <col min="9729" max="9729" width="15.625" style="4" customWidth="1"/>
    <col min="9730" max="9736" width="10.875" style="4" customWidth="1"/>
    <col min="9737" max="9737" width="15.625" style="4" customWidth="1"/>
    <col min="9738" max="9744" width="10.875" style="4" customWidth="1"/>
    <col min="9745" max="9745" width="16.75" style="4" customWidth="1"/>
    <col min="9746" max="9750" width="11.375" style="4"/>
    <col min="9751" max="9751" width="9.25" style="4" customWidth="1"/>
    <col min="9752" max="9752" width="14.875" style="4" customWidth="1"/>
    <col min="9753" max="9753" width="9.375" style="4" customWidth="1"/>
    <col min="9754" max="9984" width="11.375" style="4"/>
    <col min="9985" max="9985" width="15.625" style="4" customWidth="1"/>
    <col min="9986" max="9992" width="10.875" style="4" customWidth="1"/>
    <col min="9993" max="9993" width="15.625" style="4" customWidth="1"/>
    <col min="9994" max="10000" width="10.875" style="4" customWidth="1"/>
    <col min="10001" max="10001" width="16.75" style="4" customWidth="1"/>
    <col min="10002" max="10006" width="11.375" style="4"/>
    <col min="10007" max="10007" width="9.25" style="4" customWidth="1"/>
    <col min="10008" max="10008" width="14.875" style="4" customWidth="1"/>
    <col min="10009" max="10009" width="9.375" style="4" customWidth="1"/>
    <col min="10010" max="10240" width="11.375" style="4"/>
    <col min="10241" max="10241" width="15.625" style="4" customWidth="1"/>
    <col min="10242" max="10248" width="10.875" style="4" customWidth="1"/>
    <col min="10249" max="10249" width="15.625" style="4" customWidth="1"/>
    <col min="10250" max="10256" width="10.875" style="4" customWidth="1"/>
    <col min="10257" max="10257" width="16.75" style="4" customWidth="1"/>
    <col min="10258" max="10262" width="11.375" style="4"/>
    <col min="10263" max="10263" width="9.25" style="4" customWidth="1"/>
    <col min="10264" max="10264" width="14.875" style="4" customWidth="1"/>
    <col min="10265" max="10265" width="9.375" style="4" customWidth="1"/>
    <col min="10266" max="10496" width="11.375" style="4"/>
    <col min="10497" max="10497" width="15.625" style="4" customWidth="1"/>
    <col min="10498" max="10504" width="10.875" style="4" customWidth="1"/>
    <col min="10505" max="10505" width="15.625" style="4" customWidth="1"/>
    <col min="10506" max="10512" width="10.875" style="4" customWidth="1"/>
    <col min="10513" max="10513" width="16.75" style="4" customWidth="1"/>
    <col min="10514" max="10518" width="11.375" style="4"/>
    <col min="10519" max="10519" width="9.25" style="4" customWidth="1"/>
    <col min="10520" max="10520" width="14.875" style="4" customWidth="1"/>
    <col min="10521" max="10521" width="9.375" style="4" customWidth="1"/>
    <col min="10522" max="10752" width="11.375" style="4"/>
    <col min="10753" max="10753" width="15.625" style="4" customWidth="1"/>
    <col min="10754" max="10760" width="10.875" style="4" customWidth="1"/>
    <col min="10761" max="10761" width="15.625" style="4" customWidth="1"/>
    <col min="10762" max="10768" width="10.875" style="4" customWidth="1"/>
    <col min="10769" max="10769" width="16.75" style="4" customWidth="1"/>
    <col min="10770" max="10774" width="11.375" style="4"/>
    <col min="10775" max="10775" width="9.25" style="4" customWidth="1"/>
    <col min="10776" max="10776" width="14.875" style="4" customWidth="1"/>
    <col min="10777" max="10777" width="9.375" style="4" customWidth="1"/>
    <col min="10778" max="11008" width="11.375" style="4"/>
    <col min="11009" max="11009" width="15.625" style="4" customWidth="1"/>
    <col min="11010" max="11016" width="10.875" style="4" customWidth="1"/>
    <col min="11017" max="11017" width="15.625" style="4" customWidth="1"/>
    <col min="11018" max="11024" width="10.875" style="4" customWidth="1"/>
    <col min="11025" max="11025" width="16.75" style="4" customWidth="1"/>
    <col min="11026" max="11030" width="11.375" style="4"/>
    <col min="11031" max="11031" width="9.25" style="4" customWidth="1"/>
    <col min="11032" max="11032" width="14.875" style="4" customWidth="1"/>
    <col min="11033" max="11033" width="9.375" style="4" customWidth="1"/>
    <col min="11034" max="11264" width="11.375" style="4"/>
    <col min="11265" max="11265" width="15.625" style="4" customWidth="1"/>
    <col min="11266" max="11272" width="10.875" style="4" customWidth="1"/>
    <col min="11273" max="11273" width="15.625" style="4" customWidth="1"/>
    <col min="11274" max="11280" width="10.875" style="4" customWidth="1"/>
    <col min="11281" max="11281" width="16.75" style="4" customWidth="1"/>
    <col min="11282" max="11286" width="11.375" style="4"/>
    <col min="11287" max="11287" width="9.25" style="4" customWidth="1"/>
    <col min="11288" max="11288" width="14.875" style="4" customWidth="1"/>
    <col min="11289" max="11289" width="9.375" style="4" customWidth="1"/>
    <col min="11290" max="11520" width="11.375" style="4"/>
    <col min="11521" max="11521" width="15.625" style="4" customWidth="1"/>
    <col min="11522" max="11528" width="10.875" style="4" customWidth="1"/>
    <col min="11529" max="11529" width="15.625" style="4" customWidth="1"/>
    <col min="11530" max="11536" width="10.875" style="4" customWidth="1"/>
    <col min="11537" max="11537" width="16.75" style="4" customWidth="1"/>
    <col min="11538" max="11542" width="11.375" style="4"/>
    <col min="11543" max="11543" width="9.25" style="4" customWidth="1"/>
    <col min="11544" max="11544" width="14.875" style="4" customWidth="1"/>
    <col min="11545" max="11545" width="9.375" style="4" customWidth="1"/>
    <col min="11546" max="11776" width="11.375" style="4"/>
    <col min="11777" max="11777" width="15.625" style="4" customWidth="1"/>
    <col min="11778" max="11784" width="10.875" style="4" customWidth="1"/>
    <col min="11785" max="11785" width="15.625" style="4" customWidth="1"/>
    <col min="11786" max="11792" width="10.875" style="4" customWidth="1"/>
    <col min="11793" max="11793" width="16.75" style="4" customWidth="1"/>
    <col min="11794" max="11798" width="11.375" style="4"/>
    <col min="11799" max="11799" width="9.25" style="4" customWidth="1"/>
    <col min="11800" max="11800" width="14.875" style="4" customWidth="1"/>
    <col min="11801" max="11801" width="9.375" style="4" customWidth="1"/>
    <col min="11802" max="12032" width="11.375" style="4"/>
    <col min="12033" max="12033" width="15.625" style="4" customWidth="1"/>
    <col min="12034" max="12040" width="10.875" style="4" customWidth="1"/>
    <col min="12041" max="12041" width="15.625" style="4" customWidth="1"/>
    <col min="12042" max="12048" width="10.875" style="4" customWidth="1"/>
    <col min="12049" max="12049" width="16.75" style="4" customWidth="1"/>
    <col min="12050" max="12054" width="11.375" style="4"/>
    <col min="12055" max="12055" width="9.25" style="4" customWidth="1"/>
    <col min="12056" max="12056" width="14.875" style="4" customWidth="1"/>
    <col min="12057" max="12057" width="9.375" style="4" customWidth="1"/>
    <col min="12058" max="12288" width="11.375" style="4"/>
    <col min="12289" max="12289" width="15.625" style="4" customWidth="1"/>
    <col min="12290" max="12296" width="10.875" style="4" customWidth="1"/>
    <col min="12297" max="12297" width="15.625" style="4" customWidth="1"/>
    <col min="12298" max="12304" width="10.875" style="4" customWidth="1"/>
    <col min="12305" max="12305" width="16.75" style="4" customWidth="1"/>
    <col min="12306" max="12310" width="11.375" style="4"/>
    <col min="12311" max="12311" width="9.25" style="4" customWidth="1"/>
    <col min="12312" max="12312" width="14.875" style="4" customWidth="1"/>
    <col min="12313" max="12313" width="9.375" style="4" customWidth="1"/>
    <col min="12314" max="12544" width="11.375" style="4"/>
    <col min="12545" max="12545" width="15.625" style="4" customWidth="1"/>
    <col min="12546" max="12552" width="10.875" style="4" customWidth="1"/>
    <col min="12553" max="12553" width="15.625" style="4" customWidth="1"/>
    <col min="12554" max="12560" width="10.875" style="4" customWidth="1"/>
    <col min="12561" max="12561" width="16.75" style="4" customWidth="1"/>
    <col min="12562" max="12566" width="11.375" style="4"/>
    <col min="12567" max="12567" width="9.25" style="4" customWidth="1"/>
    <col min="12568" max="12568" width="14.875" style="4" customWidth="1"/>
    <col min="12569" max="12569" width="9.375" style="4" customWidth="1"/>
    <col min="12570" max="12800" width="11.375" style="4"/>
    <col min="12801" max="12801" width="15.625" style="4" customWidth="1"/>
    <col min="12802" max="12808" width="10.875" style="4" customWidth="1"/>
    <col min="12809" max="12809" width="15.625" style="4" customWidth="1"/>
    <col min="12810" max="12816" width="10.875" style="4" customWidth="1"/>
    <col min="12817" max="12817" width="16.75" style="4" customWidth="1"/>
    <col min="12818" max="12822" width="11.375" style="4"/>
    <col min="12823" max="12823" width="9.25" style="4" customWidth="1"/>
    <col min="12824" max="12824" width="14.875" style="4" customWidth="1"/>
    <col min="12825" max="12825" width="9.375" style="4" customWidth="1"/>
    <col min="12826" max="13056" width="11.375" style="4"/>
    <col min="13057" max="13057" width="15.625" style="4" customWidth="1"/>
    <col min="13058" max="13064" width="10.875" style="4" customWidth="1"/>
    <col min="13065" max="13065" width="15.625" style="4" customWidth="1"/>
    <col min="13066" max="13072" width="10.875" style="4" customWidth="1"/>
    <col min="13073" max="13073" width="16.75" style="4" customWidth="1"/>
    <col min="13074" max="13078" width="11.375" style="4"/>
    <col min="13079" max="13079" width="9.25" style="4" customWidth="1"/>
    <col min="13080" max="13080" width="14.875" style="4" customWidth="1"/>
    <col min="13081" max="13081" width="9.375" style="4" customWidth="1"/>
    <col min="13082" max="13312" width="11.375" style="4"/>
    <col min="13313" max="13313" width="15.625" style="4" customWidth="1"/>
    <col min="13314" max="13320" width="10.875" style="4" customWidth="1"/>
    <col min="13321" max="13321" width="15.625" style="4" customWidth="1"/>
    <col min="13322" max="13328" width="10.875" style="4" customWidth="1"/>
    <col min="13329" max="13329" width="16.75" style="4" customWidth="1"/>
    <col min="13330" max="13334" width="11.375" style="4"/>
    <col min="13335" max="13335" width="9.25" style="4" customWidth="1"/>
    <col min="13336" max="13336" width="14.875" style="4" customWidth="1"/>
    <col min="13337" max="13337" width="9.375" style="4" customWidth="1"/>
    <col min="13338" max="13568" width="11.375" style="4"/>
    <col min="13569" max="13569" width="15.625" style="4" customWidth="1"/>
    <col min="13570" max="13576" width="10.875" style="4" customWidth="1"/>
    <col min="13577" max="13577" width="15.625" style="4" customWidth="1"/>
    <col min="13578" max="13584" width="10.875" style="4" customWidth="1"/>
    <col min="13585" max="13585" width="16.75" style="4" customWidth="1"/>
    <col min="13586" max="13590" width="11.375" style="4"/>
    <col min="13591" max="13591" width="9.25" style="4" customWidth="1"/>
    <col min="13592" max="13592" width="14.875" style="4" customWidth="1"/>
    <col min="13593" max="13593" width="9.375" style="4" customWidth="1"/>
    <col min="13594" max="13824" width="11.375" style="4"/>
    <col min="13825" max="13825" width="15.625" style="4" customWidth="1"/>
    <col min="13826" max="13832" width="10.875" style="4" customWidth="1"/>
    <col min="13833" max="13833" width="15.625" style="4" customWidth="1"/>
    <col min="13834" max="13840" width="10.875" style="4" customWidth="1"/>
    <col min="13841" max="13841" width="16.75" style="4" customWidth="1"/>
    <col min="13842" max="13846" width="11.375" style="4"/>
    <col min="13847" max="13847" width="9.25" style="4" customWidth="1"/>
    <col min="13848" max="13848" width="14.875" style="4" customWidth="1"/>
    <col min="13849" max="13849" width="9.375" style="4" customWidth="1"/>
    <col min="13850" max="14080" width="11.375" style="4"/>
    <col min="14081" max="14081" width="15.625" style="4" customWidth="1"/>
    <col min="14082" max="14088" width="10.875" style="4" customWidth="1"/>
    <col min="14089" max="14089" width="15.625" style="4" customWidth="1"/>
    <col min="14090" max="14096" width="10.875" style="4" customWidth="1"/>
    <col min="14097" max="14097" width="16.75" style="4" customWidth="1"/>
    <col min="14098" max="14102" width="11.375" style="4"/>
    <col min="14103" max="14103" width="9.25" style="4" customWidth="1"/>
    <col min="14104" max="14104" width="14.875" style="4" customWidth="1"/>
    <col min="14105" max="14105" width="9.375" style="4" customWidth="1"/>
    <col min="14106" max="14336" width="11.375" style="4"/>
    <col min="14337" max="14337" width="15.625" style="4" customWidth="1"/>
    <col min="14338" max="14344" width="10.875" style="4" customWidth="1"/>
    <col min="14345" max="14345" width="15.625" style="4" customWidth="1"/>
    <col min="14346" max="14352" width="10.875" style="4" customWidth="1"/>
    <col min="14353" max="14353" width="16.75" style="4" customWidth="1"/>
    <col min="14354" max="14358" width="11.375" style="4"/>
    <col min="14359" max="14359" width="9.25" style="4" customWidth="1"/>
    <col min="14360" max="14360" width="14.875" style="4" customWidth="1"/>
    <col min="14361" max="14361" width="9.375" style="4" customWidth="1"/>
    <col min="14362" max="14592" width="11.375" style="4"/>
    <col min="14593" max="14593" width="15.625" style="4" customWidth="1"/>
    <col min="14594" max="14600" width="10.875" style="4" customWidth="1"/>
    <col min="14601" max="14601" width="15.625" style="4" customWidth="1"/>
    <col min="14602" max="14608" width="10.875" style="4" customWidth="1"/>
    <col min="14609" max="14609" width="16.75" style="4" customWidth="1"/>
    <col min="14610" max="14614" width="11.375" style="4"/>
    <col min="14615" max="14615" width="9.25" style="4" customWidth="1"/>
    <col min="14616" max="14616" width="14.875" style="4" customWidth="1"/>
    <col min="14617" max="14617" width="9.375" style="4" customWidth="1"/>
    <col min="14618" max="14848" width="11.375" style="4"/>
    <col min="14849" max="14849" width="15.625" style="4" customWidth="1"/>
    <col min="14850" max="14856" width="10.875" style="4" customWidth="1"/>
    <col min="14857" max="14857" width="15.625" style="4" customWidth="1"/>
    <col min="14858" max="14864" width="10.875" style="4" customWidth="1"/>
    <col min="14865" max="14865" width="16.75" style="4" customWidth="1"/>
    <col min="14866" max="14870" width="11.375" style="4"/>
    <col min="14871" max="14871" width="9.25" style="4" customWidth="1"/>
    <col min="14872" max="14872" width="14.875" style="4" customWidth="1"/>
    <col min="14873" max="14873" width="9.375" style="4" customWidth="1"/>
    <col min="14874" max="15104" width="11.375" style="4"/>
    <col min="15105" max="15105" width="15.625" style="4" customWidth="1"/>
    <col min="15106" max="15112" width="10.875" style="4" customWidth="1"/>
    <col min="15113" max="15113" width="15.625" style="4" customWidth="1"/>
    <col min="15114" max="15120" width="10.875" style="4" customWidth="1"/>
    <col min="15121" max="15121" width="16.75" style="4" customWidth="1"/>
    <col min="15122" max="15126" width="11.375" style="4"/>
    <col min="15127" max="15127" width="9.25" style="4" customWidth="1"/>
    <col min="15128" max="15128" width="14.875" style="4" customWidth="1"/>
    <col min="15129" max="15129" width="9.375" style="4" customWidth="1"/>
    <col min="15130" max="15360" width="11.375" style="4"/>
    <col min="15361" max="15361" width="15.625" style="4" customWidth="1"/>
    <col min="15362" max="15368" width="10.875" style="4" customWidth="1"/>
    <col min="15369" max="15369" width="15.625" style="4" customWidth="1"/>
    <col min="15370" max="15376" width="10.875" style="4" customWidth="1"/>
    <col min="15377" max="15377" width="16.75" style="4" customWidth="1"/>
    <col min="15378" max="15382" width="11.375" style="4"/>
    <col min="15383" max="15383" width="9.25" style="4" customWidth="1"/>
    <col min="15384" max="15384" width="14.875" style="4" customWidth="1"/>
    <col min="15385" max="15385" width="9.375" style="4" customWidth="1"/>
    <col min="15386" max="15616" width="11.375" style="4"/>
    <col min="15617" max="15617" width="15.625" style="4" customWidth="1"/>
    <col min="15618" max="15624" width="10.875" style="4" customWidth="1"/>
    <col min="15625" max="15625" width="15.625" style="4" customWidth="1"/>
    <col min="15626" max="15632" width="10.875" style="4" customWidth="1"/>
    <col min="15633" max="15633" width="16.75" style="4" customWidth="1"/>
    <col min="15634" max="15638" width="11.375" style="4"/>
    <col min="15639" max="15639" width="9.25" style="4" customWidth="1"/>
    <col min="15640" max="15640" width="14.875" style="4" customWidth="1"/>
    <col min="15641" max="15641" width="9.375" style="4" customWidth="1"/>
    <col min="15642" max="15872" width="11.375" style="4"/>
    <col min="15873" max="15873" width="15.625" style="4" customWidth="1"/>
    <col min="15874" max="15880" width="10.875" style="4" customWidth="1"/>
    <col min="15881" max="15881" width="15.625" style="4" customWidth="1"/>
    <col min="15882" max="15888" width="10.875" style="4" customWidth="1"/>
    <col min="15889" max="15889" width="16.75" style="4" customWidth="1"/>
    <col min="15890" max="15894" width="11.375" style="4"/>
    <col min="15895" max="15895" width="9.25" style="4" customWidth="1"/>
    <col min="15896" max="15896" width="14.875" style="4" customWidth="1"/>
    <col min="15897" max="15897" width="9.375" style="4" customWidth="1"/>
    <col min="15898" max="16128" width="11.375" style="4"/>
    <col min="16129" max="16129" width="15.625" style="4" customWidth="1"/>
    <col min="16130" max="16136" width="10.875" style="4" customWidth="1"/>
    <col min="16137" max="16137" width="15.625" style="4" customWidth="1"/>
    <col min="16138" max="16144" width="10.875" style="4" customWidth="1"/>
    <col min="16145" max="16145" width="16.75" style="4" customWidth="1"/>
    <col min="16146" max="16150" width="11.375" style="4"/>
    <col min="16151" max="16151" width="9.25" style="4" customWidth="1"/>
    <col min="16152" max="16152" width="14.875" style="4" customWidth="1"/>
    <col min="16153" max="16153" width="9.375" style="4" customWidth="1"/>
    <col min="16154" max="16384" width="11.375" style="4"/>
  </cols>
  <sheetData>
    <row r="1" spans="1:27" ht="14.25" x14ac:dyDescent="0.15">
      <c r="A1" s="1" t="s">
        <v>508</v>
      </c>
      <c r="I1" s="1"/>
    </row>
    <row r="2" spans="1:27" x14ac:dyDescent="0.15">
      <c r="A2" s="6"/>
      <c r="C2" s="7"/>
      <c r="D2" s="7"/>
      <c r="E2" s="7"/>
      <c r="F2" s="7"/>
      <c r="G2" s="7"/>
      <c r="H2" s="7"/>
      <c r="J2" s="7"/>
      <c r="N2" s="8"/>
      <c r="O2" s="7"/>
      <c r="P2" s="7" t="s">
        <v>0</v>
      </c>
      <c r="Q2" s="3"/>
    </row>
    <row r="3" spans="1:27" x14ac:dyDescent="0.15">
      <c r="A3" s="9" t="s">
        <v>1</v>
      </c>
      <c r="B3" s="10" t="s">
        <v>2</v>
      </c>
      <c r="C3" s="11" t="s">
        <v>3</v>
      </c>
      <c r="D3" s="12" t="s">
        <v>4</v>
      </c>
      <c r="E3" s="11" t="s">
        <v>5</v>
      </c>
      <c r="F3" s="10" t="s">
        <v>6</v>
      </c>
      <c r="G3" s="10" t="s">
        <v>7</v>
      </c>
      <c r="H3" s="10" t="s">
        <v>8</v>
      </c>
      <c r="I3" s="9" t="s">
        <v>1</v>
      </c>
      <c r="J3" s="10" t="s">
        <v>2</v>
      </c>
      <c r="K3" s="11" t="s">
        <v>3</v>
      </c>
      <c r="L3" s="11" t="s">
        <v>4</v>
      </c>
      <c r="M3" s="11" t="s">
        <v>5</v>
      </c>
      <c r="N3" s="13" t="s">
        <v>6</v>
      </c>
      <c r="O3" s="10" t="s">
        <v>7</v>
      </c>
      <c r="P3" s="10" t="s">
        <v>8</v>
      </c>
      <c r="Q3" s="14"/>
      <c r="R3" s="15"/>
      <c r="S3" s="15"/>
      <c r="T3" s="15"/>
      <c r="U3" s="16"/>
    </row>
    <row r="4" spans="1:27" x14ac:dyDescent="0.15">
      <c r="A4" s="17"/>
      <c r="B4" s="18"/>
      <c r="C4" s="18"/>
      <c r="D4" s="18"/>
      <c r="E4" s="18"/>
      <c r="F4" s="18"/>
      <c r="G4" s="18"/>
      <c r="H4" s="18"/>
      <c r="I4" s="17"/>
      <c r="R4" s="18"/>
      <c r="S4" s="19"/>
      <c r="T4" s="19"/>
    </row>
    <row r="5" spans="1:27" x14ac:dyDescent="0.15">
      <c r="A5" s="20" t="s">
        <v>9</v>
      </c>
      <c r="B5" s="21">
        <v>425828</v>
      </c>
      <c r="C5" s="21">
        <v>426142</v>
      </c>
      <c r="D5" s="21">
        <v>423084</v>
      </c>
      <c r="E5" s="21">
        <v>420022</v>
      </c>
      <c r="F5" s="21">
        <v>418009</v>
      </c>
      <c r="G5" s="21">
        <v>416880</v>
      </c>
      <c r="H5" s="21">
        <v>415286</v>
      </c>
      <c r="I5" s="22" t="s">
        <v>10</v>
      </c>
      <c r="J5" s="3">
        <v>853</v>
      </c>
      <c r="K5" s="3">
        <v>865</v>
      </c>
      <c r="L5" s="3">
        <v>843</v>
      </c>
      <c r="M5" s="3">
        <v>840</v>
      </c>
      <c r="N5" s="3">
        <v>811</v>
      </c>
      <c r="O5" s="3">
        <v>800</v>
      </c>
      <c r="P5" s="3">
        <v>807</v>
      </c>
      <c r="R5" s="18"/>
      <c r="S5" s="19"/>
      <c r="T5" s="19"/>
    </row>
    <row r="6" spans="1:27" x14ac:dyDescent="0.15">
      <c r="A6" s="22"/>
      <c r="B6" s="18"/>
      <c r="C6" s="18"/>
      <c r="D6" s="18"/>
      <c r="E6" s="18"/>
      <c r="F6" s="18"/>
      <c r="G6" s="18"/>
      <c r="H6" s="18"/>
      <c r="I6" s="22" t="s">
        <v>11</v>
      </c>
      <c r="J6" s="3">
        <v>1672</v>
      </c>
      <c r="K6" s="3">
        <v>1598</v>
      </c>
      <c r="L6" s="3">
        <v>1564</v>
      </c>
      <c r="M6" s="3">
        <v>1560</v>
      </c>
      <c r="N6" s="3">
        <v>1554</v>
      </c>
      <c r="O6" s="3">
        <v>1562</v>
      </c>
      <c r="P6" s="3">
        <v>1548</v>
      </c>
      <c r="R6" s="18"/>
      <c r="S6" s="19"/>
      <c r="T6" s="19"/>
      <c r="W6" s="14"/>
      <c r="X6" s="14"/>
      <c r="Y6" s="14"/>
    </row>
    <row r="7" spans="1:27" x14ac:dyDescent="0.15">
      <c r="A7" s="23" t="s">
        <v>12</v>
      </c>
      <c r="B7" s="2">
        <v>133783</v>
      </c>
      <c r="C7" s="2">
        <v>134938</v>
      </c>
      <c r="D7" s="2">
        <v>134004</v>
      </c>
      <c r="E7" s="2">
        <v>132999</v>
      </c>
      <c r="F7" s="2">
        <v>132813</v>
      </c>
      <c r="G7" s="2">
        <v>132401</v>
      </c>
      <c r="H7" s="2">
        <v>131878</v>
      </c>
      <c r="I7" s="22" t="s">
        <v>13</v>
      </c>
      <c r="J7" s="3">
        <v>1382</v>
      </c>
      <c r="K7" s="3">
        <v>1396</v>
      </c>
      <c r="L7" s="3">
        <v>1415</v>
      </c>
      <c r="M7" s="3">
        <v>1375</v>
      </c>
      <c r="N7" s="3">
        <v>1368</v>
      </c>
      <c r="O7" s="3">
        <v>1356</v>
      </c>
      <c r="P7" s="3">
        <v>1353</v>
      </c>
      <c r="R7" s="18"/>
      <c r="S7" s="19"/>
      <c r="T7" s="19"/>
      <c r="W7" s="14"/>
      <c r="Y7" s="5"/>
      <c r="AA7" s="5"/>
    </row>
    <row r="8" spans="1:27" x14ac:dyDescent="0.15">
      <c r="A8" s="23" t="s">
        <v>14</v>
      </c>
      <c r="B8" s="2">
        <v>54914</v>
      </c>
      <c r="C8" s="2">
        <v>54655</v>
      </c>
      <c r="D8" s="2">
        <v>54433</v>
      </c>
      <c r="E8" s="2">
        <v>54086</v>
      </c>
      <c r="F8" s="2">
        <v>53774</v>
      </c>
      <c r="G8" s="2">
        <v>53428</v>
      </c>
      <c r="H8" s="2">
        <v>53167</v>
      </c>
      <c r="I8" s="24" t="s">
        <v>15</v>
      </c>
      <c r="J8" s="3">
        <v>602</v>
      </c>
      <c r="K8" s="3">
        <v>581</v>
      </c>
      <c r="L8" s="3">
        <v>585</v>
      </c>
      <c r="M8" s="3">
        <v>583</v>
      </c>
      <c r="N8" s="3">
        <v>568</v>
      </c>
      <c r="O8" s="3">
        <v>562</v>
      </c>
      <c r="P8" s="3">
        <v>571</v>
      </c>
      <c r="R8" s="18"/>
      <c r="S8" s="19"/>
      <c r="T8" s="19"/>
      <c r="W8" s="14"/>
      <c r="Y8" s="5"/>
      <c r="AA8" s="5"/>
    </row>
    <row r="9" spans="1:27" x14ac:dyDescent="0.15">
      <c r="A9" s="23" t="s">
        <v>16</v>
      </c>
      <c r="B9" s="2">
        <v>34420</v>
      </c>
      <c r="C9" s="2">
        <v>34279</v>
      </c>
      <c r="D9" s="2">
        <v>34003</v>
      </c>
      <c r="E9" s="2">
        <v>33839</v>
      </c>
      <c r="F9" s="2">
        <v>32935</v>
      </c>
      <c r="G9" s="2">
        <v>32873</v>
      </c>
      <c r="H9" s="2">
        <v>32920</v>
      </c>
      <c r="I9" s="22" t="s">
        <v>17</v>
      </c>
      <c r="J9" s="3">
        <v>3202</v>
      </c>
      <c r="K9" s="3">
        <v>3289</v>
      </c>
      <c r="L9" s="3">
        <v>3255</v>
      </c>
      <c r="M9" s="3">
        <v>3217</v>
      </c>
      <c r="N9" s="3">
        <v>3162</v>
      </c>
      <c r="O9" s="3">
        <v>3111</v>
      </c>
      <c r="P9" s="3">
        <v>3084</v>
      </c>
      <c r="R9" s="18"/>
      <c r="S9" s="19"/>
      <c r="T9" s="19"/>
      <c r="W9" s="14"/>
      <c r="X9" s="25"/>
      <c r="Y9" s="5"/>
      <c r="Z9" s="25"/>
      <c r="AA9" s="5"/>
    </row>
    <row r="10" spans="1:27" x14ac:dyDescent="0.15">
      <c r="A10" s="23" t="s">
        <v>18</v>
      </c>
      <c r="B10" s="2">
        <v>79339</v>
      </c>
      <c r="C10" s="2">
        <v>78855</v>
      </c>
      <c r="D10" s="2">
        <v>77804</v>
      </c>
      <c r="E10" s="2">
        <v>76810</v>
      </c>
      <c r="F10" s="2">
        <v>76628</v>
      </c>
      <c r="G10" s="2">
        <v>76520</v>
      </c>
      <c r="H10" s="2">
        <v>76367</v>
      </c>
      <c r="I10" s="22"/>
      <c r="R10" s="18"/>
      <c r="S10" s="19"/>
      <c r="T10" s="19"/>
      <c r="W10" s="14"/>
      <c r="Y10" s="5"/>
      <c r="AA10" s="5"/>
    </row>
    <row r="11" spans="1:27" x14ac:dyDescent="0.15">
      <c r="A11" s="23" t="s">
        <v>19</v>
      </c>
      <c r="B11" s="2">
        <v>73223</v>
      </c>
      <c r="C11" s="2">
        <v>73814</v>
      </c>
      <c r="D11" s="2">
        <v>73954</v>
      </c>
      <c r="E11" s="2">
        <v>74179</v>
      </c>
      <c r="F11" s="2">
        <v>74266</v>
      </c>
      <c r="G11" s="2">
        <v>74646</v>
      </c>
      <c r="H11" s="2">
        <v>74614</v>
      </c>
      <c r="I11" s="22" t="s">
        <v>20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R11" s="18"/>
      <c r="S11" s="19"/>
      <c r="T11" s="19"/>
      <c r="W11" s="14"/>
      <c r="Y11" s="5"/>
      <c r="AA11" s="5"/>
    </row>
    <row r="12" spans="1:27" x14ac:dyDescent="0.15">
      <c r="A12" s="23" t="s">
        <v>21</v>
      </c>
      <c r="B12" s="26">
        <v>39998</v>
      </c>
      <c r="C12" s="26">
        <v>40287</v>
      </c>
      <c r="D12" s="26">
        <v>40622</v>
      </c>
      <c r="E12" s="26">
        <v>40950</v>
      </c>
      <c r="F12" s="26">
        <v>40976</v>
      </c>
      <c r="G12" s="26">
        <v>41215</v>
      </c>
      <c r="H12" s="26">
        <f>H141</f>
        <v>41346</v>
      </c>
      <c r="I12" s="22" t="s">
        <v>22</v>
      </c>
      <c r="J12" s="3">
        <v>2705</v>
      </c>
      <c r="K12" s="3">
        <v>2586</v>
      </c>
      <c r="L12" s="3">
        <v>2537</v>
      </c>
      <c r="M12" s="3">
        <v>2479</v>
      </c>
      <c r="N12" s="3">
        <v>2442</v>
      </c>
      <c r="O12" s="3">
        <v>2482</v>
      </c>
      <c r="P12" s="3">
        <v>2398</v>
      </c>
      <c r="R12" s="18"/>
      <c r="S12" s="19"/>
      <c r="T12" s="19"/>
      <c r="W12" s="14"/>
      <c r="X12" s="27"/>
      <c r="Y12" s="5"/>
      <c r="Z12" s="27"/>
      <c r="AA12" s="5"/>
    </row>
    <row r="13" spans="1:27" x14ac:dyDescent="0.15">
      <c r="A13" s="23" t="s">
        <v>23</v>
      </c>
      <c r="B13" s="26">
        <v>28720</v>
      </c>
      <c r="C13" s="26">
        <v>28967</v>
      </c>
      <c r="D13" s="26">
        <v>28710</v>
      </c>
      <c r="E13" s="26">
        <v>28525</v>
      </c>
      <c r="F13" s="26">
        <v>28497</v>
      </c>
      <c r="G13" s="26">
        <v>28454</v>
      </c>
      <c r="H13" s="26">
        <f>H166</f>
        <v>28277</v>
      </c>
      <c r="I13" s="22" t="s">
        <v>24</v>
      </c>
      <c r="J13" s="3">
        <v>1497</v>
      </c>
      <c r="K13" s="3">
        <v>1516</v>
      </c>
      <c r="L13" s="3">
        <v>1531</v>
      </c>
      <c r="M13" s="3">
        <v>1550</v>
      </c>
      <c r="N13" s="3">
        <v>1553</v>
      </c>
      <c r="O13" s="3">
        <v>1528</v>
      </c>
      <c r="P13" s="3">
        <v>1514</v>
      </c>
      <c r="R13" s="18"/>
      <c r="S13" s="19"/>
      <c r="T13" s="19"/>
      <c r="W13" s="14"/>
      <c r="Y13" s="5"/>
      <c r="AA13" s="5"/>
    </row>
    <row r="14" spans="1:27" x14ac:dyDescent="0.15">
      <c r="A14" s="23" t="s">
        <v>25</v>
      </c>
      <c r="B14" s="26">
        <v>4505</v>
      </c>
      <c r="C14" s="26">
        <v>4560</v>
      </c>
      <c r="D14" s="26">
        <v>4622</v>
      </c>
      <c r="E14" s="26">
        <v>4704</v>
      </c>
      <c r="F14" s="26">
        <v>4793</v>
      </c>
      <c r="G14" s="26">
        <v>4877</v>
      </c>
      <c r="H14" s="26">
        <f>H183</f>
        <v>4991</v>
      </c>
      <c r="I14" s="22" t="s">
        <v>26</v>
      </c>
      <c r="J14" s="3">
        <v>87</v>
      </c>
      <c r="K14" s="3">
        <v>89</v>
      </c>
      <c r="L14" s="3">
        <v>83</v>
      </c>
      <c r="M14" s="3">
        <v>83</v>
      </c>
      <c r="N14" s="3">
        <v>79</v>
      </c>
      <c r="O14" s="3">
        <v>75</v>
      </c>
      <c r="P14" s="3">
        <v>74</v>
      </c>
      <c r="R14" s="18"/>
      <c r="S14" s="19"/>
      <c r="T14" s="19"/>
      <c r="W14" s="14"/>
      <c r="X14" s="27"/>
      <c r="Y14" s="5"/>
      <c r="Z14" s="27"/>
      <c r="AA14" s="5"/>
    </row>
    <row r="15" spans="1:27" x14ac:dyDescent="0.15">
      <c r="A15" s="23" t="s">
        <v>27</v>
      </c>
      <c r="B15" s="2">
        <v>9832</v>
      </c>
      <c r="C15" s="2">
        <v>9706</v>
      </c>
      <c r="D15" s="2">
        <v>9491</v>
      </c>
      <c r="E15" s="2">
        <v>9444</v>
      </c>
      <c r="F15" s="2">
        <v>9316</v>
      </c>
      <c r="G15" s="2">
        <v>9189</v>
      </c>
      <c r="H15" s="2">
        <v>9075</v>
      </c>
      <c r="I15" s="22" t="s">
        <v>28</v>
      </c>
      <c r="J15" s="3">
        <v>500</v>
      </c>
      <c r="K15" s="3">
        <v>505</v>
      </c>
      <c r="L15" s="3">
        <v>479</v>
      </c>
      <c r="M15" s="3">
        <v>485</v>
      </c>
      <c r="N15" s="3">
        <v>471</v>
      </c>
      <c r="O15" s="3">
        <v>466</v>
      </c>
      <c r="P15" s="3">
        <v>458</v>
      </c>
      <c r="R15" s="18"/>
      <c r="S15" s="19"/>
      <c r="T15" s="19"/>
      <c r="W15" s="14"/>
      <c r="Y15" s="5"/>
      <c r="AA15" s="5"/>
    </row>
    <row r="16" spans="1:27" x14ac:dyDescent="0.15">
      <c r="A16" s="23" t="s">
        <v>29</v>
      </c>
      <c r="B16" s="2">
        <v>19459</v>
      </c>
      <c r="C16" s="2">
        <v>19505</v>
      </c>
      <c r="D16" s="2">
        <v>19435</v>
      </c>
      <c r="E16" s="2">
        <v>19237</v>
      </c>
      <c r="F16" s="2">
        <v>19273</v>
      </c>
      <c r="G16" s="2">
        <v>19273</v>
      </c>
      <c r="H16" s="2">
        <v>19131</v>
      </c>
      <c r="I16" s="22"/>
      <c r="R16" s="18"/>
      <c r="S16" s="19"/>
      <c r="T16" s="19"/>
      <c r="W16" s="14"/>
      <c r="Y16" s="5"/>
      <c r="AA16" s="5"/>
    </row>
    <row r="17" spans="1:27" x14ac:dyDescent="0.15">
      <c r="A17" s="23" t="s">
        <v>30</v>
      </c>
      <c r="B17" s="2">
        <v>3647</v>
      </c>
      <c r="C17" s="2">
        <v>3552</v>
      </c>
      <c r="D17" s="2">
        <v>3458</v>
      </c>
      <c r="E17" s="2">
        <v>3371</v>
      </c>
      <c r="F17" s="2">
        <v>3286</v>
      </c>
      <c r="G17" s="2">
        <v>3243</v>
      </c>
      <c r="H17" s="2">
        <v>3209</v>
      </c>
      <c r="I17" s="22" t="s">
        <v>31</v>
      </c>
      <c r="J17" s="3">
        <v>888</v>
      </c>
      <c r="K17" s="3">
        <v>867</v>
      </c>
      <c r="L17" s="3">
        <v>863</v>
      </c>
      <c r="M17" s="3">
        <v>850</v>
      </c>
      <c r="N17" s="3">
        <v>835</v>
      </c>
      <c r="O17" s="3">
        <v>827</v>
      </c>
      <c r="P17" s="3">
        <v>821</v>
      </c>
      <c r="R17" s="18"/>
      <c r="S17" s="19"/>
      <c r="T17" s="19"/>
      <c r="Y17" s="5"/>
      <c r="AA17" s="5"/>
    </row>
    <row r="18" spans="1:27" x14ac:dyDescent="0.15">
      <c r="A18" s="23" t="s">
        <v>32</v>
      </c>
      <c r="B18" s="2">
        <v>7749</v>
      </c>
      <c r="C18" s="2">
        <v>7553</v>
      </c>
      <c r="D18" s="2">
        <v>7409</v>
      </c>
      <c r="E18" s="2">
        <v>7232</v>
      </c>
      <c r="F18" s="2">
        <v>7095</v>
      </c>
      <c r="G18" s="2">
        <v>6906</v>
      </c>
      <c r="H18" s="2">
        <v>6744</v>
      </c>
      <c r="I18" s="22" t="s">
        <v>33</v>
      </c>
      <c r="J18" s="3">
        <v>481</v>
      </c>
      <c r="K18" s="3">
        <v>475</v>
      </c>
      <c r="L18" s="3">
        <v>482</v>
      </c>
      <c r="M18" s="3">
        <v>486</v>
      </c>
      <c r="N18" s="3">
        <v>472</v>
      </c>
      <c r="O18" s="3">
        <v>468</v>
      </c>
      <c r="P18" s="3">
        <v>455</v>
      </c>
      <c r="R18" s="18"/>
      <c r="S18" s="19"/>
      <c r="T18" s="19"/>
      <c r="Y18" s="5"/>
      <c r="AA18" s="5"/>
    </row>
    <row r="19" spans="1:27" x14ac:dyDescent="0.15">
      <c r="A19" s="23" t="s">
        <v>34</v>
      </c>
      <c r="B19" s="2">
        <v>4498</v>
      </c>
      <c r="C19" s="2">
        <v>4419</v>
      </c>
      <c r="D19" s="2">
        <v>4312</v>
      </c>
      <c r="E19" s="2">
        <v>4230</v>
      </c>
      <c r="F19" s="2">
        <v>4151</v>
      </c>
      <c r="G19" s="2">
        <v>4032</v>
      </c>
      <c r="H19" s="2">
        <v>3948</v>
      </c>
      <c r="I19" s="22" t="s">
        <v>35</v>
      </c>
      <c r="J19" s="3">
        <v>283</v>
      </c>
      <c r="K19" s="3">
        <v>279</v>
      </c>
      <c r="L19" s="3">
        <v>276</v>
      </c>
      <c r="M19" s="3">
        <v>273</v>
      </c>
      <c r="N19" s="3">
        <v>275</v>
      </c>
      <c r="O19" s="3">
        <v>264</v>
      </c>
      <c r="P19" s="3">
        <v>263</v>
      </c>
      <c r="R19" s="7"/>
      <c r="S19" s="19"/>
      <c r="T19" s="19"/>
      <c r="Y19" s="5"/>
      <c r="AA19" s="5"/>
    </row>
    <row r="20" spans="1:27" x14ac:dyDescent="0.15">
      <c r="A20" s="23" t="s">
        <v>36</v>
      </c>
      <c r="B20" s="2">
        <v>2681</v>
      </c>
      <c r="C20" s="2">
        <v>2634</v>
      </c>
      <c r="D20" s="2">
        <v>2584</v>
      </c>
      <c r="E20" s="2">
        <v>2470</v>
      </c>
      <c r="F20" s="2">
        <v>2411</v>
      </c>
      <c r="G20" s="2">
        <v>2350</v>
      </c>
      <c r="H20" s="2">
        <v>2292</v>
      </c>
      <c r="I20" s="22" t="s">
        <v>37</v>
      </c>
      <c r="J20" s="3">
        <v>5606</v>
      </c>
      <c r="K20" s="3">
        <v>5475</v>
      </c>
      <c r="L20" s="3">
        <v>5267</v>
      </c>
      <c r="M20" s="3">
        <v>5034</v>
      </c>
      <c r="N20" s="3">
        <v>5152</v>
      </c>
      <c r="O20" s="3">
        <v>5196</v>
      </c>
      <c r="P20" s="3">
        <v>5194</v>
      </c>
      <c r="R20" s="18"/>
      <c r="S20" s="19"/>
      <c r="T20" s="19"/>
      <c r="X20" s="27"/>
      <c r="Y20" s="5"/>
      <c r="AA20" s="5"/>
    </row>
    <row r="21" spans="1:27" x14ac:dyDescent="0.15">
      <c r="A21" s="23" t="s">
        <v>38</v>
      </c>
      <c r="B21" s="2">
        <v>2283</v>
      </c>
      <c r="C21" s="2">
        <v>2232</v>
      </c>
      <c r="D21" s="2">
        <v>2197</v>
      </c>
      <c r="E21" s="2">
        <v>2125</v>
      </c>
      <c r="F21" s="2">
        <v>2061</v>
      </c>
      <c r="G21" s="2">
        <v>2019</v>
      </c>
      <c r="H21" s="2">
        <v>1941</v>
      </c>
      <c r="I21" s="22" t="s">
        <v>39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R21" s="18"/>
      <c r="S21" s="19"/>
      <c r="T21" s="19"/>
      <c r="Z21" s="27"/>
      <c r="AA21" s="5"/>
    </row>
    <row r="22" spans="1:27" x14ac:dyDescent="0.15">
      <c r="A22" s="23"/>
      <c r="I22" s="22"/>
      <c r="R22" s="18"/>
      <c r="S22" s="19"/>
      <c r="T22" s="19"/>
    </row>
    <row r="23" spans="1:27" x14ac:dyDescent="0.15">
      <c r="A23" s="20" t="s">
        <v>12</v>
      </c>
      <c r="B23" s="28">
        <v>133783</v>
      </c>
      <c r="C23" s="28">
        <v>134938</v>
      </c>
      <c r="D23" s="28">
        <v>134004</v>
      </c>
      <c r="E23" s="28">
        <v>132999</v>
      </c>
      <c r="F23" s="28">
        <v>132813</v>
      </c>
      <c r="G23" s="28">
        <v>132401</v>
      </c>
      <c r="H23" s="28">
        <v>131878</v>
      </c>
      <c r="I23" s="22" t="s">
        <v>40</v>
      </c>
      <c r="J23" s="3">
        <v>896</v>
      </c>
      <c r="K23" s="3">
        <v>905</v>
      </c>
      <c r="L23" s="3">
        <v>901</v>
      </c>
      <c r="M23" s="3">
        <v>881</v>
      </c>
      <c r="N23" s="3">
        <v>863</v>
      </c>
      <c r="O23" s="3">
        <v>849</v>
      </c>
      <c r="P23" s="3">
        <v>845</v>
      </c>
      <c r="R23" s="18"/>
      <c r="S23" s="19"/>
      <c r="T23" s="19"/>
    </row>
    <row r="24" spans="1:27" x14ac:dyDescent="0.15">
      <c r="A24" s="22"/>
      <c r="I24" s="22" t="s">
        <v>41</v>
      </c>
      <c r="J24" s="3">
        <v>1015</v>
      </c>
      <c r="K24" s="3">
        <v>998</v>
      </c>
      <c r="L24" s="3">
        <v>975</v>
      </c>
      <c r="M24" s="3">
        <v>976</v>
      </c>
      <c r="N24" s="3">
        <v>1000</v>
      </c>
      <c r="O24" s="3">
        <v>999</v>
      </c>
      <c r="P24" s="3">
        <v>1003</v>
      </c>
      <c r="R24" s="18"/>
      <c r="S24" s="19"/>
      <c r="T24" s="19"/>
    </row>
    <row r="25" spans="1:27" x14ac:dyDescent="0.15">
      <c r="A25" s="22" t="s">
        <v>42</v>
      </c>
      <c r="B25" s="2">
        <v>677</v>
      </c>
      <c r="C25" s="2">
        <v>674</v>
      </c>
      <c r="D25" s="2">
        <v>675</v>
      </c>
      <c r="E25" s="2">
        <v>657</v>
      </c>
      <c r="F25" s="2">
        <v>636</v>
      </c>
      <c r="G25" s="2">
        <v>632</v>
      </c>
      <c r="H25" s="2">
        <v>611</v>
      </c>
      <c r="I25" s="22" t="s">
        <v>43</v>
      </c>
      <c r="J25" s="3">
        <v>1060</v>
      </c>
      <c r="K25" s="3">
        <v>1067</v>
      </c>
      <c r="L25" s="3">
        <v>1060</v>
      </c>
      <c r="M25" s="3">
        <v>1043</v>
      </c>
      <c r="N25" s="3">
        <v>1040</v>
      </c>
      <c r="O25" s="3">
        <v>1058</v>
      </c>
      <c r="P25" s="3">
        <v>1074</v>
      </c>
      <c r="R25" s="18"/>
      <c r="S25" s="19"/>
      <c r="T25" s="19"/>
    </row>
    <row r="26" spans="1:27" x14ac:dyDescent="0.15">
      <c r="A26" s="22" t="s">
        <v>44</v>
      </c>
      <c r="B26" s="2">
        <v>1946</v>
      </c>
      <c r="C26" s="2">
        <v>2024</v>
      </c>
      <c r="D26" s="2">
        <v>1994</v>
      </c>
      <c r="E26" s="2">
        <v>1939</v>
      </c>
      <c r="F26" s="2">
        <v>1953</v>
      </c>
      <c r="G26" s="2">
        <v>1984</v>
      </c>
      <c r="H26" s="2">
        <v>1962</v>
      </c>
      <c r="I26" s="22" t="s">
        <v>45</v>
      </c>
      <c r="J26" s="3">
        <v>1827</v>
      </c>
      <c r="K26" s="3">
        <v>1831</v>
      </c>
      <c r="L26" s="3">
        <v>1827</v>
      </c>
      <c r="M26" s="3">
        <v>1849</v>
      </c>
      <c r="N26" s="3">
        <v>1900</v>
      </c>
      <c r="O26" s="3">
        <v>1913</v>
      </c>
      <c r="P26" s="3">
        <v>1965</v>
      </c>
      <c r="R26" s="18"/>
      <c r="S26" s="19"/>
      <c r="T26" s="19"/>
    </row>
    <row r="27" spans="1:27" x14ac:dyDescent="0.15">
      <c r="A27" s="22" t="s">
        <v>46</v>
      </c>
      <c r="B27" s="2">
        <v>1058</v>
      </c>
      <c r="C27" s="2">
        <v>1099</v>
      </c>
      <c r="D27" s="2">
        <v>1209</v>
      </c>
      <c r="E27" s="2">
        <v>1172</v>
      </c>
      <c r="F27" s="2">
        <v>1223</v>
      </c>
      <c r="G27" s="2">
        <v>1213</v>
      </c>
      <c r="H27" s="2">
        <v>1246</v>
      </c>
      <c r="I27" s="22" t="s">
        <v>47</v>
      </c>
      <c r="J27" s="3">
        <v>15</v>
      </c>
      <c r="K27" s="3">
        <v>15</v>
      </c>
      <c r="L27" s="3">
        <v>15</v>
      </c>
      <c r="M27" s="3">
        <v>15</v>
      </c>
      <c r="N27" s="3">
        <v>15</v>
      </c>
      <c r="O27" s="3">
        <v>14</v>
      </c>
      <c r="P27" s="3">
        <v>14</v>
      </c>
      <c r="R27" s="18"/>
      <c r="S27" s="19"/>
      <c r="T27" s="19"/>
    </row>
    <row r="28" spans="1:27" x14ac:dyDescent="0.15">
      <c r="A28" s="22" t="s">
        <v>48</v>
      </c>
      <c r="B28" s="2">
        <v>2526</v>
      </c>
      <c r="C28" s="2">
        <v>2502</v>
      </c>
      <c r="D28" s="2">
        <v>2509</v>
      </c>
      <c r="E28" s="2">
        <v>2509</v>
      </c>
      <c r="F28" s="2">
        <v>2521</v>
      </c>
      <c r="G28" s="2">
        <v>2460</v>
      </c>
      <c r="H28" s="2">
        <v>2456</v>
      </c>
      <c r="I28" s="22"/>
      <c r="R28" s="18"/>
      <c r="S28" s="19"/>
      <c r="T28" s="19"/>
    </row>
    <row r="29" spans="1:27" x14ac:dyDescent="0.15">
      <c r="A29" s="22" t="s">
        <v>49</v>
      </c>
      <c r="B29" s="2">
        <v>3759</v>
      </c>
      <c r="C29" s="2">
        <v>3756</v>
      </c>
      <c r="D29" s="2">
        <v>3716</v>
      </c>
      <c r="E29" s="2">
        <v>3725</v>
      </c>
      <c r="F29" s="2">
        <v>3759</v>
      </c>
      <c r="G29" s="2">
        <v>3653</v>
      </c>
      <c r="H29" s="2">
        <v>3631</v>
      </c>
      <c r="I29" s="22" t="s">
        <v>50</v>
      </c>
      <c r="J29" s="3">
        <v>420</v>
      </c>
      <c r="K29" s="3">
        <v>434</v>
      </c>
      <c r="L29" s="3">
        <v>426</v>
      </c>
      <c r="M29" s="3">
        <v>442</v>
      </c>
      <c r="N29" s="3">
        <v>442</v>
      </c>
      <c r="O29" s="3">
        <v>441</v>
      </c>
      <c r="P29" s="3">
        <v>423</v>
      </c>
      <c r="R29" s="18"/>
      <c r="S29" s="19"/>
      <c r="T29" s="19"/>
    </row>
    <row r="30" spans="1:27" x14ac:dyDescent="0.15">
      <c r="A30" s="22"/>
      <c r="I30" s="22" t="s">
        <v>51</v>
      </c>
      <c r="J30" s="3">
        <v>2114</v>
      </c>
      <c r="K30" s="3">
        <v>2112</v>
      </c>
      <c r="L30" s="3">
        <v>2135</v>
      </c>
      <c r="M30" s="3">
        <v>2088</v>
      </c>
      <c r="N30" s="3">
        <v>2052</v>
      </c>
      <c r="O30" s="3">
        <v>2047</v>
      </c>
      <c r="P30" s="3">
        <v>2019</v>
      </c>
      <c r="R30" s="18"/>
      <c r="S30" s="19"/>
      <c r="T30" s="19"/>
    </row>
    <row r="31" spans="1:27" x14ac:dyDescent="0.15">
      <c r="A31" s="22" t="s">
        <v>52</v>
      </c>
      <c r="B31" s="2">
        <v>2178</v>
      </c>
      <c r="C31" s="2">
        <v>2129</v>
      </c>
      <c r="D31" s="2">
        <v>2125</v>
      </c>
      <c r="E31" s="2">
        <v>2125</v>
      </c>
      <c r="F31" s="2">
        <v>2143</v>
      </c>
      <c r="G31" s="2">
        <v>2136</v>
      </c>
      <c r="H31" s="2">
        <v>2136</v>
      </c>
      <c r="I31" s="22" t="s">
        <v>53</v>
      </c>
      <c r="J31" s="3">
        <v>543</v>
      </c>
      <c r="K31" s="3">
        <v>548</v>
      </c>
      <c r="L31" s="3">
        <v>545</v>
      </c>
      <c r="M31" s="3">
        <v>547</v>
      </c>
      <c r="N31" s="3">
        <v>534</v>
      </c>
      <c r="O31" s="3">
        <v>547</v>
      </c>
      <c r="P31" s="3">
        <v>540</v>
      </c>
      <c r="R31" s="18"/>
      <c r="S31" s="19"/>
      <c r="T31" s="19"/>
    </row>
    <row r="32" spans="1:27" x14ac:dyDescent="0.15">
      <c r="A32" s="22" t="s">
        <v>54</v>
      </c>
      <c r="B32" s="2">
        <v>3184</v>
      </c>
      <c r="C32" s="2">
        <v>3233</v>
      </c>
      <c r="D32" s="2">
        <v>3202</v>
      </c>
      <c r="E32" s="2">
        <v>3118</v>
      </c>
      <c r="F32" s="2">
        <v>3096</v>
      </c>
      <c r="G32" s="2">
        <v>3076</v>
      </c>
      <c r="H32" s="2">
        <v>3024</v>
      </c>
      <c r="I32" s="22" t="s">
        <v>55</v>
      </c>
      <c r="J32" s="3">
        <v>714</v>
      </c>
      <c r="K32" s="3">
        <v>684</v>
      </c>
      <c r="L32" s="3">
        <v>677</v>
      </c>
      <c r="M32" s="3">
        <v>671</v>
      </c>
      <c r="N32" s="3">
        <v>689</v>
      </c>
      <c r="O32" s="3">
        <v>739</v>
      </c>
      <c r="P32" s="3">
        <v>755</v>
      </c>
      <c r="R32" s="18"/>
      <c r="S32" s="19"/>
      <c r="T32" s="19"/>
    </row>
    <row r="33" spans="1:20" x14ac:dyDescent="0.15">
      <c r="A33" s="22" t="s">
        <v>56</v>
      </c>
      <c r="B33" s="2">
        <v>926</v>
      </c>
      <c r="C33" s="2">
        <v>930</v>
      </c>
      <c r="D33" s="2">
        <v>910</v>
      </c>
      <c r="E33" s="2">
        <v>894</v>
      </c>
      <c r="F33" s="2">
        <v>892</v>
      </c>
      <c r="G33" s="2">
        <v>854</v>
      </c>
      <c r="H33" s="2">
        <v>851</v>
      </c>
      <c r="I33" s="22" t="s">
        <v>57</v>
      </c>
      <c r="J33" s="3">
        <v>157</v>
      </c>
      <c r="K33" s="3">
        <v>1297</v>
      </c>
      <c r="L33" s="3">
        <v>1161</v>
      </c>
      <c r="M33" s="3">
        <v>1324</v>
      </c>
      <c r="N33" s="3">
        <v>1276</v>
      </c>
      <c r="O33" s="3">
        <v>1327</v>
      </c>
      <c r="P33" s="3">
        <v>1227</v>
      </c>
      <c r="R33" s="18"/>
      <c r="S33" s="19"/>
      <c r="T33" s="19"/>
    </row>
    <row r="34" spans="1:20" x14ac:dyDescent="0.15">
      <c r="A34" s="22" t="s">
        <v>58</v>
      </c>
      <c r="B34" s="2">
        <v>599</v>
      </c>
      <c r="C34" s="2">
        <v>596</v>
      </c>
      <c r="D34" s="2">
        <v>603</v>
      </c>
      <c r="E34" s="2">
        <v>612</v>
      </c>
      <c r="F34" s="2">
        <v>607</v>
      </c>
      <c r="G34" s="2">
        <v>597</v>
      </c>
      <c r="H34" s="2">
        <v>592</v>
      </c>
      <c r="I34" s="22"/>
      <c r="R34" s="18"/>
      <c r="S34" s="19"/>
      <c r="T34" s="19"/>
    </row>
    <row r="35" spans="1:20" x14ac:dyDescent="0.15">
      <c r="A35" s="22" t="s">
        <v>59</v>
      </c>
      <c r="B35" s="2">
        <v>2958</v>
      </c>
      <c r="C35" s="2">
        <v>2938</v>
      </c>
      <c r="D35" s="2">
        <v>2924</v>
      </c>
      <c r="E35" s="2">
        <v>2837</v>
      </c>
      <c r="F35" s="2">
        <v>2824</v>
      </c>
      <c r="G35" s="2">
        <v>2767</v>
      </c>
      <c r="H35" s="2">
        <v>2697</v>
      </c>
      <c r="I35" s="22" t="s">
        <v>60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R35" s="18"/>
      <c r="S35" s="19"/>
      <c r="T35" s="19"/>
    </row>
    <row r="36" spans="1:20" x14ac:dyDescent="0.15">
      <c r="A36" s="22"/>
      <c r="I36" s="22" t="s">
        <v>61</v>
      </c>
      <c r="J36" s="3">
        <v>246</v>
      </c>
      <c r="K36" s="3">
        <v>232</v>
      </c>
      <c r="L36" s="3">
        <v>264</v>
      </c>
      <c r="M36" s="3">
        <v>258</v>
      </c>
      <c r="N36" s="3">
        <v>262</v>
      </c>
      <c r="O36" s="3">
        <v>264</v>
      </c>
      <c r="P36" s="3">
        <v>257</v>
      </c>
      <c r="R36" s="18"/>
      <c r="S36" s="19"/>
      <c r="T36" s="19"/>
    </row>
    <row r="37" spans="1:20" x14ac:dyDescent="0.15">
      <c r="A37" s="22" t="s">
        <v>62</v>
      </c>
      <c r="B37" s="2">
        <v>160</v>
      </c>
      <c r="C37" s="2">
        <v>165</v>
      </c>
      <c r="D37" s="2">
        <v>158</v>
      </c>
      <c r="E37" s="2">
        <v>158</v>
      </c>
      <c r="F37" s="2">
        <v>158</v>
      </c>
      <c r="G37" s="2">
        <v>164</v>
      </c>
      <c r="H37" s="2">
        <v>161</v>
      </c>
      <c r="I37" s="22" t="s">
        <v>63</v>
      </c>
      <c r="J37" s="3">
        <v>7</v>
      </c>
      <c r="K37" s="3">
        <v>6</v>
      </c>
      <c r="L37" s="3">
        <v>6</v>
      </c>
      <c r="M37" s="3">
        <v>6</v>
      </c>
      <c r="N37" s="3">
        <v>6</v>
      </c>
      <c r="O37" s="3">
        <v>9</v>
      </c>
      <c r="P37" s="3">
        <v>10</v>
      </c>
      <c r="R37" s="18"/>
      <c r="S37" s="19"/>
      <c r="T37" s="19"/>
    </row>
    <row r="38" spans="1:20" x14ac:dyDescent="0.15">
      <c r="A38" s="22" t="s">
        <v>64</v>
      </c>
      <c r="B38" s="2">
        <v>8</v>
      </c>
      <c r="C38" s="2">
        <v>8</v>
      </c>
      <c r="D38" s="2">
        <v>8</v>
      </c>
      <c r="E38" s="2">
        <v>7</v>
      </c>
      <c r="F38" s="2">
        <v>7</v>
      </c>
      <c r="G38" s="2">
        <v>8</v>
      </c>
      <c r="H38" s="2">
        <v>7</v>
      </c>
      <c r="I38" s="22" t="s">
        <v>65</v>
      </c>
      <c r="J38" s="3">
        <v>662</v>
      </c>
      <c r="K38" s="3">
        <v>645</v>
      </c>
      <c r="L38" s="3">
        <v>681</v>
      </c>
      <c r="M38" s="3">
        <v>653</v>
      </c>
      <c r="N38" s="3">
        <v>642</v>
      </c>
      <c r="O38" s="3">
        <v>641</v>
      </c>
      <c r="P38" s="3">
        <v>627</v>
      </c>
      <c r="R38" s="18"/>
      <c r="S38" s="19"/>
      <c r="T38" s="19"/>
    </row>
    <row r="39" spans="1:20" x14ac:dyDescent="0.15">
      <c r="A39" s="22" t="s">
        <v>66</v>
      </c>
      <c r="B39" s="2">
        <v>3424</v>
      </c>
      <c r="C39" s="2">
        <v>3507</v>
      </c>
      <c r="D39" s="2">
        <v>3481</v>
      </c>
      <c r="E39" s="2">
        <v>3459</v>
      </c>
      <c r="F39" s="2">
        <v>3510</v>
      </c>
      <c r="G39" s="2">
        <v>3456</v>
      </c>
      <c r="H39" s="2">
        <v>3430</v>
      </c>
      <c r="I39" s="22" t="s">
        <v>67</v>
      </c>
      <c r="J39" s="3">
        <v>780</v>
      </c>
      <c r="K39" s="3">
        <v>758</v>
      </c>
      <c r="L39" s="3">
        <v>743</v>
      </c>
      <c r="M39" s="3">
        <v>742</v>
      </c>
      <c r="N39" s="3">
        <v>744</v>
      </c>
      <c r="O39" s="3">
        <v>756</v>
      </c>
      <c r="P39" s="3">
        <v>734</v>
      </c>
      <c r="R39" s="7"/>
      <c r="S39" s="19"/>
      <c r="T39" s="19"/>
    </row>
    <row r="40" spans="1:20" x14ac:dyDescent="0.15">
      <c r="A40" s="22" t="s">
        <v>68</v>
      </c>
      <c r="B40" s="2">
        <v>2049</v>
      </c>
      <c r="C40" s="2">
        <v>2110</v>
      </c>
      <c r="D40" s="2">
        <v>2150</v>
      </c>
      <c r="E40" s="2">
        <v>2135</v>
      </c>
      <c r="F40" s="2">
        <v>2082</v>
      </c>
      <c r="G40" s="2">
        <v>2044</v>
      </c>
      <c r="H40" s="2">
        <v>2099</v>
      </c>
      <c r="I40" s="22"/>
      <c r="R40" s="18"/>
      <c r="S40" s="19"/>
      <c r="T40" s="19"/>
    </row>
    <row r="41" spans="1:20" x14ac:dyDescent="0.15">
      <c r="A41" s="22" t="s">
        <v>69</v>
      </c>
      <c r="B41" s="2">
        <v>1851</v>
      </c>
      <c r="C41" s="2">
        <v>1859</v>
      </c>
      <c r="D41" s="2">
        <v>1871</v>
      </c>
      <c r="E41" s="2">
        <v>1865</v>
      </c>
      <c r="F41" s="2">
        <v>1869</v>
      </c>
      <c r="G41" s="2">
        <v>1859</v>
      </c>
      <c r="H41" s="2">
        <v>1850</v>
      </c>
      <c r="I41" s="22" t="s">
        <v>70</v>
      </c>
      <c r="J41" s="3">
        <v>1921</v>
      </c>
      <c r="K41" s="3">
        <v>1918</v>
      </c>
      <c r="L41" s="3">
        <v>1896</v>
      </c>
      <c r="M41" s="3">
        <v>1891</v>
      </c>
      <c r="N41" s="3">
        <v>1878</v>
      </c>
      <c r="O41" s="3">
        <v>1823</v>
      </c>
      <c r="P41" s="3">
        <v>1824</v>
      </c>
      <c r="R41" s="18"/>
      <c r="S41" s="19"/>
      <c r="T41" s="19"/>
    </row>
    <row r="42" spans="1:20" x14ac:dyDescent="0.15">
      <c r="A42" s="22"/>
      <c r="I42" s="22" t="s">
        <v>71</v>
      </c>
      <c r="J42" s="3">
        <v>651</v>
      </c>
      <c r="K42" s="3">
        <v>662</v>
      </c>
      <c r="L42" s="3">
        <v>640</v>
      </c>
      <c r="M42" s="3">
        <v>640</v>
      </c>
      <c r="N42" s="3">
        <v>626</v>
      </c>
      <c r="O42" s="3">
        <v>635</v>
      </c>
      <c r="P42" s="3">
        <v>627</v>
      </c>
      <c r="R42" s="18"/>
      <c r="S42" s="19"/>
      <c r="T42" s="19"/>
    </row>
    <row r="43" spans="1:20" x14ac:dyDescent="0.15">
      <c r="A43" s="22" t="s">
        <v>72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2" t="s">
        <v>73</v>
      </c>
      <c r="J43" s="3">
        <v>40</v>
      </c>
      <c r="K43" s="3">
        <v>43</v>
      </c>
      <c r="L43" s="3">
        <v>42</v>
      </c>
      <c r="M43" s="3">
        <v>39</v>
      </c>
      <c r="N43" s="3">
        <v>37</v>
      </c>
      <c r="O43" s="3">
        <v>39</v>
      </c>
      <c r="P43" s="3">
        <v>36</v>
      </c>
      <c r="R43" s="18"/>
      <c r="S43" s="19"/>
      <c r="T43" s="19"/>
    </row>
    <row r="44" spans="1:20" x14ac:dyDescent="0.15">
      <c r="A44" s="22" t="s">
        <v>74</v>
      </c>
      <c r="B44" s="2">
        <v>552</v>
      </c>
      <c r="C44" s="2">
        <v>550</v>
      </c>
      <c r="D44" s="2">
        <v>533</v>
      </c>
      <c r="E44" s="2">
        <v>526</v>
      </c>
      <c r="F44" s="2">
        <v>536</v>
      </c>
      <c r="G44" s="2">
        <v>548</v>
      </c>
      <c r="H44" s="2">
        <v>555</v>
      </c>
      <c r="I44" s="22" t="s">
        <v>75</v>
      </c>
      <c r="J44" s="3">
        <v>38</v>
      </c>
      <c r="K44" s="3">
        <v>39</v>
      </c>
      <c r="L44" s="3">
        <v>40</v>
      </c>
      <c r="M44" s="3">
        <v>40</v>
      </c>
      <c r="N44" s="3">
        <v>40</v>
      </c>
      <c r="O44" s="3">
        <v>40</v>
      </c>
      <c r="P44" s="3">
        <v>38</v>
      </c>
      <c r="R44" s="18"/>
      <c r="S44" s="19"/>
      <c r="T44" s="19"/>
    </row>
    <row r="45" spans="1:20" x14ac:dyDescent="0.15">
      <c r="A45" s="22" t="s">
        <v>76</v>
      </c>
      <c r="B45" s="2">
        <v>1291</v>
      </c>
      <c r="C45" s="2">
        <v>1276</v>
      </c>
      <c r="D45" s="2">
        <v>1287</v>
      </c>
      <c r="E45" s="2">
        <v>1289</v>
      </c>
      <c r="F45" s="2">
        <v>1286</v>
      </c>
      <c r="G45" s="2">
        <v>1299</v>
      </c>
      <c r="H45" s="2">
        <v>1271</v>
      </c>
      <c r="I45" s="22" t="s">
        <v>77</v>
      </c>
      <c r="J45" s="3">
        <v>2501</v>
      </c>
      <c r="K45" s="3">
        <v>2506</v>
      </c>
      <c r="L45" s="3">
        <v>2510</v>
      </c>
      <c r="M45" s="3">
        <v>2457</v>
      </c>
      <c r="N45" s="3">
        <v>2415</v>
      </c>
      <c r="O45" s="3">
        <v>2375</v>
      </c>
      <c r="P45" s="3">
        <v>2467</v>
      </c>
      <c r="R45" s="18"/>
      <c r="S45" s="29"/>
      <c r="T45" s="19"/>
    </row>
    <row r="46" spans="1:20" x14ac:dyDescent="0.15">
      <c r="A46" s="22" t="s">
        <v>78</v>
      </c>
      <c r="B46" s="2">
        <v>3408</v>
      </c>
      <c r="C46" s="2">
        <v>3440</v>
      </c>
      <c r="D46" s="2">
        <v>3439</v>
      </c>
      <c r="E46" s="2">
        <v>3395</v>
      </c>
      <c r="F46" s="2">
        <v>3375</v>
      </c>
      <c r="G46" s="2">
        <v>3339</v>
      </c>
      <c r="H46" s="2">
        <v>3299</v>
      </c>
      <c r="I46" s="22"/>
      <c r="R46" s="18"/>
      <c r="S46" s="19"/>
      <c r="T46" s="19"/>
    </row>
    <row r="47" spans="1:20" x14ac:dyDescent="0.15">
      <c r="A47" s="22" t="s">
        <v>79</v>
      </c>
      <c r="B47" s="2">
        <v>755</v>
      </c>
      <c r="C47" s="2">
        <v>752</v>
      </c>
      <c r="D47" s="2">
        <v>722</v>
      </c>
      <c r="E47" s="2">
        <v>726</v>
      </c>
      <c r="F47" s="2">
        <v>727</v>
      </c>
      <c r="G47" s="2">
        <v>717</v>
      </c>
      <c r="H47" s="2">
        <v>721</v>
      </c>
      <c r="I47" s="22" t="s">
        <v>80</v>
      </c>
      <c r="J47" s="3">
        <v>617</v>
      </c>
      <c r="K47" s="3">
        <v>628</v>
      </c>
      <c r="L47" s="3">
        <v>623</v>
      </c>
      <c r="M47" s="3">
        <v>613</v>
      </c>
      <c r="N47" s="3">
        <v>611</v>
      </c>
      <c r="O47" s="3">
        <v>616</v>
      </c>
      <c r="P47" s="3">
        <v>607</v>
      </c>
      <c r="R47" s="18"/>
      <c r="S47" s="19"/>
      <c r="T47" s="19"/>
    </row>
    <row r="48" spans="1:20" x14ac:dyDescent="0.15">
      <c r="A48" s="22"/>
      <c r="I48" s="22" t="s">
        <v>81</v>
      </c>
      <c r="J48" s="3">
        <v>1502</v>
      </c>
      <c r="K48" s="3">
        <v>1477</v>
      </c>
      <c r="L48" s="3">
        <v>1461</v>
      </c>
      <c r="M48" s="3">
        <v>1463</v>
      </c>
      <c r="N48" s="3">
        <v>1451</v>
      </c>
      <c r="O48" s="3">
        <v>1426</v>
      </c>
      <c r="P48" s="3">
        <v>1434</v>
      </c>
      <c r="R48" s="18"/>
      <c r="S48" s="19"/>
      <c r="T48" s="19"/>
    </row>
    <row r="49" spans="1:20" x14ac:dyDescent="0.15">
      <c r="A49" s="22" t="s">
        <v>82</v>
      </c>
      <c r="B49" s="2">
        <v>67</v>
      </c>
      <c r="C49" s="2">
        <v>63</v>
      </c>
      <c r="D49" s="2">
        <v>66</v>
      </c>
      <c r="E49" s="2">
        <v>58</v>
      </c>
      <c r="F49" s="2">
        <v>55</v>
      </c>
      <c r="G49" s="2">
        <v>58</v>
      </c>
      <c r="H49" s="2">
        <v>64</v>
      </c>
      <c r="I49" s="22" t="s">
        <v>83</v>
      </c>
      <c r="J49" s="3">
        <v>2681</v>
      </c>
      <c r="K49" s="3">
        <v>2670</v>
      </c>
      <c r="L49" s="3">
        <v>2659</v>
      </c>
      <c r="M49" s="3">
        <v>2704</v>
      </c>
      <c r="N49" s="3">
        <v>2725</v>
      </c>
      <c r="O49" s="3">
        <v>2683</v>
      </c>
      <c r="P49" s="3">
        <v>2655</v>
      </c>
      <c r="R49" s="18"/>
      <c r="S49" s="19"/>
      <c r="T49" s="19"/>
    </row>
    <row r="50" spans="1:20" x14ac:dyDescent="0.15">
      <c r="A50" s="22" t="s">
        <v>84</v>
      </c>
      <c r="B50" s="2">
        <v>4566</v>
      </c>
      <c r="C50" s="2">
        <v>4603</v>
      </c>
      <c r="D50" s="2">
        <v>4643</v>
      </c>
      <c r="E50" s="2">
        <v>4661</v>
      </c>
      <c r="F50" s="2">
        <v>4723</v>
      </c>
      <c r="G50" s="2">
        <v>4754</v>
      </c>
      <c r="H50" s="2">
        <v>4784</v>
      </c>
      <c r="I50" s="22" t="s">
        <v>85</v>
      </c>
      <c r="J50" s="3">
        <v>1557</v>
      </c>
      <c r="K50" s="3">
        <v>1631</v>
      </c>
      <c r="L50" s="3">
        <v>1649</v>
      </c>
      <c r="M50" s="3">
        <v>1625</v>
      </c>
      <c r="N50" s="3">
        <v>1653</v>
      </c>
      <c r="O50" s="3">
        <v>1624</v>
      </c>
      <c r="P50" s="3">
        <v>1636</v>
      </c>
      <c r="R50" s="18"/>
      <c r="S50" s="29"/>
      <c r="T50" s="19"/>
    </row>
    <row r="51" spans="1:20" x14ac:dyDescent="0.15">
      <c r="A51" s="22" t="s">
        <v>86</v>
      </c>
      <c r="B51" s="2">
        <v>2844</v>
      </c>
      <c r="C51" s="2">
        <v>2822</v>
      </c>
      <c r="D51" s="2">
        <v>2844</v>
      </c>
      <c r="E51" s="2">
        <v>2792</v>
      </c>
      <c r="F51" s="2">
        <v>2795</v>
      </c>
      <c r="G51" s="2">
        <v>2775</v>
      </c>
      <c r="H51" s="2">
        <v>2771</v>
      </c>
      <c r="I51" s="22" t="s">
        <v>87</v>
      </c>
      <c r="J51" s="3">
        <v>1970</v>
      </c>
      <c r="K51" s="3">
        <v>1940</v>
      </c>
      <c r="L51" s="3">
        <v>1897</v>
      </c>
      <c r="M51" s="3">
        <v>1889</v>
      </c>
      <c r="N51" s="3">
        <v>1900</v>
      </c>
      <c r="O51" s="3">
        <v>1841</v>
      </c>
      <c r="P51" s="3">
        <v>1795</v>
      </c>
      <c r="R51" s="7"/>
      <c r="S51" s="19"/>
      <c r="T51" s="19"/>
    </row>
    <row r="52" spans="1:20" x14ac:dyDescent="0.15">
      <c r="A52" s="22" t="s">
        <v>88</v>
      </c>
      <c r="B52" s="2">
        <v>3351</v>
      </c>
      <c r="C52" s="2">
        <v>3331</v>
      </c>
      <c r="D52" s="2">
        <v>3368</v>
      </c>
      <c r="E52" s="2">
        <v>3300</v>
      </c>
      <c r="F52" s="2">
        <v>3228</v>
      </c>
      <c r="G52" s="2">
        <v>3267</v>
      </c>
      <c r="H52" s="2">
        <v>3287</v>
      </c>
      <c r="I52" s="22"/>
      <c r="R52" s="18"/>
      <c r="S52" s="19"/>
      <c r="T52" s="19"/>
    </row>
    <row r="53" spans="1:20" x14ac:dyDescent="0.15">
      <c r="A53" s="22" t="s">
        <v>89</v>
      </c>
      <c r="B53" s="2">
        <v>631</v>
      </c>
      <c r="C53" s="2">
        <v>626</v>
      </c>
      <c r="D53" s="2">
        <v>607</v>
      </c>
      <c r="E53" s="2">
        <v>602</v>
      </c>
      <c r="F53" s="2">
        <v>600</v>
      </c>
      <c r="G53" s="2">
        <v>601</v>
      </c>
      <c r="H53" s="2">
        <v>635</v>
      </c>
      <c r="I53" s="22" t="s">
        <v>90</v>
      </c>
      <c r="J53" s="3">
        <v>81</v>
      </c>
      <c r="K53" s="3">
        <v>80</v>
      </c>
      <c r="L53" s="3">
        <v>82</v>
      </c>
      <c r="M53" s="3">
        <v>57</v>
      </c>
      <c r="N53" s="3">
        <v>76</v>
      </c>
      <c r="O53" s="3">
        <v>75</v>
      </c>
      <c r="P53" s="3">
        <v>75</v>
      </c>
      <c r="R53" s="7"/>
      <c r="S53" s="19"/>
      <c r="T53" s="19"/>
    </row>
    <row r="54" spans="1:20" x14ac:dyDescent="0.15">
      <c r="A54" s="22"/>
      <c r="I54" s="22" t="s">
        <v>91</v>
      </c>
      <c r="J54" s="3">
        <v>1554</v>
      </c>
      <c r="K54" s="3">
        <v>1546</v>
      </c>
      <c r="L54" s="3">
        <v>1543</v>
      </c>
      <c r="M54" s="3">
        <v>1569</v>
      </c>
      <c r="N54" s="3">
        <v>1542</v>
      </c>
      <c r="O54" s="3">
        <v>1515</v>
      </c>
      <c r="P54" s="3">
        <v>1507</v>
      </c>
      <c r="R54" s="18"/>
      <c r="S54" s="19"/>
      <c r="T54" s="19"/>
    </row>
    <row r="55" spans="1:20" x14ac:dyDescent="0.15">
      <c r="A55" s="22" t="s">
        <v>92</v>
      </c>
      <c r="B55" s="2">
        <v>56</v>
      </c>
      <c r="C55" s="2">
        <v>62</v>
      </c>
      <c r="D55" s="2">
        <v>60</v>
      </c>
      <c r="E55" s="2">
        <v>51</v>
      </c>
      <c r="F55" s="2">
        <v>56</v>
      </c>
      <c r="G55" s="2">
        <v>64</v>
      </c>
      <c r="H55" s="2">
        <v>65</v>
      </c>
      <c r="I55" s="22" t="s">
        <v>93</v>
      </c>
      <c r="J55" s="3">
        <v>1704</v>
      </c>
      <c r="K55" s="3">
        <v>1637</v>
      </c>
      <c r="L55" s="3">
        <v>1632</v>
      </c>
      <c r="M55" s="3">
        <v>1602</v>
      </c>
      <c r="N55" s="3">
        <v>1598</v>
      </c>
      <c r="O55" s="3">
        <v>1605</v>
      </c>
      <c r="P55" s="3">
        <v>1562</v>
      </c>
      <c r="R55" s="18"/>
      <c r="S55" s="19"/>
      <c r="T55" s="19"/>
    </row>
    <row r="56" spans="1:20" x14ac:dyDescent="0.15">
      <c r="A56" s="22" t="s">
        <v>94</v>
      </c>
      <c r="B56" s="2">
        <v>2174</v>
      </c>
      <c r="C56" s="2">
        <v>2175</v>
      </c>
      <c r="D56" s="2">
        <v>2155</v>
      </c>
      <c r="E56" s="2">
        <v>2144</v>
      </c>
      <c r="F56" s="2">
        <v>2126</v>
      </c>
      <c r="G56" s="2">
        <v>2124</v>
      </c>
      <c r="H56" s="2">
        <v>2123</v>
      </c>
      <c r="I56" s="22" t="s">
        <v>95</v>
      </c>
      <c r="J56" s="3">
        <v>446</v>
      </c>
      <c r="K56" s="3">
        <v>471</v>
      </c>
      <c r="L56" s="3">
        <v>428</v>
      </c>
      <c r="M56" s="3">
        <v>408</v>
      </c>
      <c r="N56" s="3">
        <v>409</v>
      </c>
      <c r="O56" s="3">
        <v>405</v>
      </c>
      <c r="P56" s="3">
        <v>412</v>
      </c>
      <c r="R56" s="18"/>
      <c r="S56" s="19"/>
      <c r="T56" s="19"/>
    </row>
    <row r="57" spans="1:20" x14ac:dyDescent="0.15">
      <c r="A57" s="22" t="s">
        <v>96</v>
      </c>
      <c r="B57" s="2">
        <v>334</v>
      </c>
      <c r="C57" s="2">
        <v>328</v>
      </c>
      <c r="D57" s="2">
        <v>325</v>
      </c>
      <c r="E57" s="2">
        <v>339</v>
      </c>
      <c r="F57" s="2">
        <v>339</v>
      </c>
      <c r="G57" s="2">
        <v>335</v>
      </c>
      <c r="H57" s="2">
        <v>328</v>
      </c>
      <c r="I57" s="22" t="s">
        <v>97</v>
      </c>
      <c r="J57" s="3">
        <v>1145</v>
      </c>
      <c r="K57" s="3">
        <v>1169</v>
      </c>
      <c r="L57" s="3">
        <v>1176</v>
      </c>
      <c r="M57" s="3">
        <v>1168</v>
      </c>
      <c r="N57" s="3">
        <v>1143</v>
      </c>
      <c r="O57" s="3">
        <v>1134</v>
      </c>
      <c r="P57" s="3">
        <v>1127</v>
      </c>
      <c r="R57" s="18"/>
      <c r="S57" s="19"/>
      <c r="T57" s="19"/>
    </row>
    <row r="58" spans="1:20" x14ac:dyDescent="0.15">
      <c r="A58" s="22" t="s">
        <v>98</v>
      </c>
      <c r="B58" s="2">
        <v>2395</v>
      </c>
      <c r="C58" s="2">
        <v>2418</v>
      </c>
      <c r="D58" s="2">
        <v>2415</v>
      </c>
      <c r="E58" s="2">
        <v>2447</v>
      </c>
      <c r="F58" s="2">
        <v>2393</v>
      </c>
      <c r="G58" s="2">
        <v>2349</v>
      </c>
      <c r="H58" s="2">
        <v>2327</v>
      </c>
      <c r="I58" s="22"/>
      <c r="R58" s="18"/>
      <c r="S58" s="19"/>
      <c r="T58" s="19"/>
    </row>
    <row r="59" spans="1:20" x14ac:dyDescent="0.15">
      <c r="A59" s="22" t="s">
        <v>99</v>
      </c>
      <c r="B59" s="2">
        <v>722</v>
      </c>
      <c r="C59" s="2">
        <v>708</v>
      </c>
      <c r="D59" s="2">
        <v>703</v>
      </c>
      <c r="E59" s="2">
        <v>678</v>
      </c>
      <c r="F59" s="2">
        <v>688</v>
      </c>
      <c r="G59" s="2">
        <v>713</v>
      </c>
      <c r="H59" s="2">
        <v>743</v>
      </c>
      <c r="I59" s="22" t="s">
        <v>100</v>
      </c>
      <c r="J59" s="3">
        <v>1817</v>
      </c>
      <c r="K59" s="3">
        <v>1821</v>
      </c>
      <c r="L59" s="3">
        <v>1817</v>
      </c>
      <c r="M59" s="3">
        <v>1783</v>
      </c>
      <c r="N59" s="3">
        <v>1750</v>
      </c>
      <c r="O59" s="3">
        <v>1752</v>
      </c>
      <c r="P59" s="3">
        <v>1739</v>
      </c>
      <c r="R59" s="18"/>
      <c r="S59" s="19"/>
      <c r="T59" s="19"/>
    </row>
    <row r="60" spans="1:20" x14ac:dyDescent="0.15">
      <c r="A60" s="22"/>
      <c r="I60" s="22" t="s">
        <v>101</v>
      </c>
      <c r="J60" s="3">
        <v>119</v>
      </c>
      <c r="K60" s="3">
        <v>123</v>
      </c>
      <c r="L60" s="3">
        <v>128</v>
      </c>
      <c r="M60" s="3">
        <v>134</v>
      </c>
      <c r="N60" s="3">
        <v>130</v>
      </c>
      <c r="O60" s="3">
        <v>127</v>
      </c>
      <c r="P60" s="3">
        <v>126</v>
      </c>
      <c r="R60" s="18"/>
      <c r="S60" s="19"/>
      <c r="T60" s="19"/>
    </row>
    <row r="61" spans="1:20" x14ac:dyDescent="0.15">
      <c r="A61" s="22" t="s">
        <v>102</v>
      </c>
      <c r="B61" s="2">
        <v>1101</v>
      </c>
      <c r="C61" s="2">
        <v>1098</v>
      </c>
      <c r="D61" s="2">
        <v>1063</v>
      </c>
      <c r="E61" s="2">
        <v>1052</v>
      </c>
      <c r="F61" s="2">
        <v>1048</v>
      </c>
      <c r="G61" s="2">
        <v>1029</v>
      </c>
      <c r="H61" s="2">
        <v>1043</v>
      </c>
      <c r="I61" s="22" t="s">
        <v>103</v>
      </c>
      <c r="J61" s="3">
        <v>2599</v>
      </c>
      <c r="K61" s="3">
        <v>2613</v>
      </c>
      <c r="L61" s="3">
        <v>2605</v>
      </c>
      <c r="M61" s="3">
        <v>2597</v>
      </c>
      <c r="N61" s="3">
        <v>2579</v>
      </c>
      <c r="O61" s="3">
        <v>2572</v>
      </c>
      <c r="P61" s="3">
        <v>2534</v>
      </c>
      <c r="R61" s="18"/>
      <c r="S61" s="19"/>
      <c r="T61" s="19"/>
    </row>
    <row r="62" spans="1:20" x14ac:dyDescent="0.15">
      <c r="A62" s="22" t="s">
        <v>104</v>
      </c>
      <c r="B62" s="2">
        <v>1947</v>
      </c>
      <c r="C62" s="2">
        <v>1923</v>
      </c>
      <c r="D62" s="2">
        <v>1959</v>
      </c>
      <c r="E62" s="2">
        <v>1914</v>
      </c>
      <c r="F62" s="2">
        <v>1895</v>
      </c>
      <c r="G62" s="2">
        <v>1852</v>
      </c>
      <c r="H62" s="2">
        <v>1848</v>
      </c>
      <c r="I62" s="22" t="s">
        <v>105</v>
      </c>
      <c r="J62" s="3">
        <v>89</v>
      </c>
      <c r="K62" s="3">
        <v>97</v>
      </c>
      <c r="L62" s="3">
        <v>109</v>
      </c>
      <c r="M62" s="3">
        <v>110</v>
      </c>
      <c r="N62" s="3">
        <v>106</v>
      </c>
      <c r="O62" s="3">
        <v>95</v>
      </c>
      <c r="P62" s="3">
        <v>101</v>
      </c>
      <c r="R62" s="18"/>
      <c r="S62" s="19"/>
      <c r="T62" s="19"/>
    </row>
    <row r="63" spans="1:20" x14ac:dyDescent="0.15">
      <c r="A63" s="22" t="s">
        <v>106</v>
      </c>
      <c r="B63" s="2">
        <v>2033</v>
      </c>
      <c r="C63" s="2">
        <v>2057</v>
      </c>
      <c r="D63" s="2">
        <v>2046</v>
      </c>
      <c r="E63" s="2">
        <v>2065</v>
      </c>
      <c r="F63" s="2">
        <v>2090</v>
      </c>
      <c r="G63" s="2">
        <v>2056</v>
      </c>
      <c r="H63" s="2">
        <v>2051</v>
      </c>
      <c r="I63" s="22" t="s">
        <v>107</v>
      </c>
      <c r="J63" s="3">
        <v>390</v>
      </c>
      <c r="K63" s="3">
        <v>388</v>
      </c>
      <c r="L63" s="3">
        <v>385</v>
      </c>
      <c r="M63" s="3">
        <v>396</v>
      </c>
      <c r="N63" s="3">
        <v>387</v>
      </c>
      <c r="O63" s="3">
        <v>395</v>
      </c>
      <c r="P63" s="3">
        <v>386</v>
      </c>
      <c r="R63" s="18"/>
      <c r="S63" s="19"/>
      <c r="T63" s="19"/>
    </row>
    <row r="64" spans="1:20" x14ac:dyDescent="0.15">
      <c r="A64" s="22" t="s">
        <v>108</v>
      </c>
      <c r="B64" s="2">
        <v>593</v>
      </c>
      <c r="C64" s="2">
        <v>626</v>
      </c>
      <c r="D64" s="2">
        <v>621</v>
      </c>
      <c r="E64" s="2">
        <v>603</v>
      </c>
      <c r="F64" s="2">
        <v>594</v>
      </c>
      <c r="G64" s="2">
        <v>595</v>
      </c>
      <c r="H64" s="2">
        <v>591</v>
      </c>
      <c r="I64" s="22"/>
      <c r="R64" s="18"/>
      <c r="S64" s="19"/>
      <c r="T64" s="19"/>
    </row>
    <row r="65" spans="1:20" x14ac:dyDescent="0.15">
      <c r="A65" s="22" t="s">
        <v>109</v>
      </c>
      <c r="B65" s="2">
        <v>727</v>
      </c>
      <c r="C65" s="2">
        <v>735</v>
      </c>
      <c r="D65" s="2">
        <v>745</v>
      </c>
      <c r="E65" s="2">
        <v>818</v>
      </c>
      <c r="F65" s="2">
        <v>872</v>
      </c>
      <c r="G65" s="2">
        <v>914</v>
      </c>
      <c r="H65" s="2">
        <v>935</v>
      </c>
      <c r="I65" s="22" t="s">
        <v>110</v>
      </c>
      <c r="J65" s="3">
        <v>2885</v>
      </c>
      <c r="K65" s="3">
        <v>2886</v>
      </c>
      <c r="L65" s="3">
        <v>2811</v>
      </c>
      <c r="M65" s="3">
        <v>2714</v>
      </c>
      <c r="N65" s="3">
        <v>2722</v>
      </c>
      <c r="O65" s="3">
        <v>2786</v>
      </c>
      <c r="P65" s="3">
        <v>2713</v>
      </c>
      <c r="R65" s="18"/>
      <c r="S65" s="19"/>
      <c r="T65" s="19"/>
    </row>
    <row r="66" spans="1:20" x14ac:dyDescent="0.15">
      <c r="A66" s="22"/>
      <c r="I66" s="22" t="s">
        <v>111</v>
      </c>
      <c r="J66" s="3">
        <v>551</v>
      </c>
      <c r="K66" s="3">
        <v>527</v>
      </c>
      <c r="L66" s="3">
        <v>500</v>
      </c>
      <c r="M66" s="3">
        <v>514</v>
      </c>
      <c r="N66" s="3">
        <v>515</v>
      </c>
      <c r="O66" s="3">
        <v>508</v>
      </c>
      <c r="P66" s="3">
        <v>512</v>
      </c>
      <c r="R66" s="18"/>
      <c r="S66" s="19"/>
      <c r="T66" s="19"/>
    </row>
    <row r="67" spans="1:20" x14ac:dyDescent="0.15">
      <c r="A67" s="30" t="s">
        <v>112</v>
      </c>
      <c r="B67" s="31">
        <v>0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0" t="s">
        <v>113</v>
      </c>
      <c r="J67" s="32">
        <v>1851</v>
      </c>
      <c r="K67" s="32">
        <v>1881</v>
      </c>
      <c r="L67" s="32">
        <v>1844</v>
      </c>
      <c r="M67" s="32">
        <v>1819</v>
      </c>
      <c r="N67" s="32">
        <v>1817</v>
      </c>
      <c r="O67" s="32">
        <v>1834</v>
      </c>
      <c r="P67" s="32">
        <v>1857</v>
      </c>
      <c r="R67" s="18"/>
      <c r="S67" s="19"/>
      <c r="T67" s="19"/>
    </row>
    <row r="68" spans="1:20" x14ac:dyDescent="0.15">
      <c r="B68" s="3"/>
      <c r="C68" s="3"/>
      <c r="D68" s="3"/>
      <c r="E68" s="3"/>
      <c r="F68" s="3"/>
      <c r="G68" s="3"/>
      <c r="H68" s="3"/>
      <c r="R68" s="18"/>
      <c r="S68" s="19"/>
      <c r="T68" s="19"/>
    </row>
    <row r="69" spans="1:20" ht="14.25" x14ac:dyDescent="0.15">
      <c r="A69" s="1" t="s">
        <v>114</v>
      </c>
      <c r="B69" s="3"/>
      <c r="C69" s="3"/>
      <c r="D69" s="3"/>
      <c r="E69" s="3"/>
      <c r="F69" s="3"/>
      <c r="G69" s="3"/>
      <c r="H69" s="3"/>
      <c r="I69" s="1"/>
      <c r="R69" s="18"/>
      <c r="S69" s="19"/>
      <c r="T69" s="19"/>
    </row>
    <row r="70" spans="1:20" x14ac:dyDescent="0.15">
      <c r="A70" s="6"/>
      <c r="C70" s="8"/>
      <c r="D70" s="8"/>
      <c r="E70" s="8"/>
      <c r="F70" s="8"/>
      <c r="G70" s="8"/>
      <c r="H70" s="8"/>
      <c r="I70" s="6"/>
      <c r="J70" s="7"/>
      <c r="N70" s="8"/>
      <c r="O70" s="7"/>
      <c r="P70" s="7" t="s">
        <v>0</v>
      </c>
      <c r="R70" s="18"/>
      <c r="S70" s="19"/>
      <c r="T70" s="19"/>
    </row>
    <row r="71" spans="1:20" x14ac:dyDescent="0.15">
      <c r="A71" s="9" t="s">
        <v>1</v>
      </c>
      <c r="B71" s="10" t="s">
        <v>2</v>
      </c>
      <c r="C71" s="11" t="s">
        <v>3</v>
      </c>
      <c r="D71" s="12" t="s">
        <v>4</v>
      </c>
      <c r="E71" s="11" t="s">
        <v>5</v>
      </c>
      <c r="F71" s="10" t="s">
        <v>6</v>
      </c>
      <c r="G71" s="10" t="s">
        <v>7</v>
      </c>
      <c r="H71" s="10" t="s">
        <v>8</v>
      </c>
      <c r="I71" s="9" t="s">
        <v>1</v>
      </c>
      <c r="J71" s="10" t="s">
        <v>2</v>
      </c>
      <c r="K71" s="11" t="s">
        <v>3</v>
      </c>
      <c r="L71" s="11" t="s">
        <v>4</v>
      </c>
      <c r="M71" s="11" t="s">
        <v>5</v>
      </c>
      <c r="N71" s="13" t="s">
        <v>6</v>
      </c>
      <c r="O71" s="10" t="s">
        <v>7</v>
      </c>
      <c r="P71" s="10" t="s">
        <v>8</v>
      </c>
      <c r="R71" s="18"/>
      <c r="S71" s="19"/>
      <c r="T71" s="19"/>
    </row>
    <row r="72" spans="1:20" x14ac:dyDescent="0.15">
      <c r="A72" s="17"/>
      <c r="I72" s="22"/>
      <c r="R72" s="18"/>
      <c r="S72" s="19"/>
      <c r="T72" s="19"/>
    </row>
    <row r="73" spans="1:20" x14ac:dyDescent="0.15">
      <c r="A73" s="22" t="s">
        <v>115</v>
      </c>
      <c r="B73" s="3">
        <v>3206</v>
      </c>
      <c r="C73" s="3">
        <v>3246</v>
      </c>
      <c r="D73" s="3">
        <v>3215</v>
      </c>
      <c r="E73" s="3">
        <v>3228</v>
      </c>
      <c r="F73" s="3">
        <v>3220</v>
      </c>
      <c r="G73" s="3">
        <v>3255</v>
      </c>
      <c r="H73" s="3">
        <v>3243</v>
      </c>
      <c r="I73" s="20" t="s">
        <v>16</v>
      </c>
      <c r="J73" s="33">
        <v>34420</v>
      </c>
      <c r="K73" s="33">
        <v>34279</v>
      </c>
      <c r="L73" s="33">
        <v>34003</v>
      </c>
      <c r="M73" s="33">
        <v>33839</v>
      </c>
      <c r="N73" s="33">
        <v>32935</v>
      </c>
      <c r="O73" s="33">
        <v>32873</v>
      </c>
      <c r="P73" s="33">
        <v>32920</v>
      </c>
      <c r="R73" s="34"/>
      <c r="S73" s="19"/>
      <c r="T73" s="19"/>
    </row>
    <row r="74" spans="1:20" x14ac:dyDescent="0.15">
      <c r="A74" s="22" t="s">
        <v>116</v>
      </c>
      <c r="B74" s="3">
        <v>797</v>
      </c>
      <c r="C74" s="3">
        <v>789</v>
      </c>
      <c r="D74" s="3">
        <v>799</v>
      </c>
      <c r="E74" s="3">
        <v>786</v>
      </c>
      <c r="F74" s="3">
        <v>770</v>
      </c>
      <c r="G74" s="3">
        <v>767</v>
      </c>
      <c r="H74" s="3">
        <v>760</v>
      </c>
      <c r="I74" s="22"/>
      <c r="R74" s="18"/>
      <c r="S74" s="19"/>
      <c r="T74" s="19"/>
    </row>
    <row r="75" spans="1:20" x14ac:dyDescent="0.15">
      <c r="A75" s="22" t="s">
        <v>117</v>
      </c>
      <c r="B75" s="3">
        <v>1793</v>
      </c>
      <c r="C75" s="3">
        <v>1825</v>
      </c>
      <c r="D75" s="3">
        <v>1777</v>
      </c>
      <c r="E75" s="3">
        <v>1798</v>
      </c>
      <c r="F75" s="3">
        <v>1775</v>
      </c>
      <c r="G75" s="3">
        <v>1768</v>
      </c>
      <c r="H75" s="3">
        <v>1764</v>
      </c>
      <c r="I75" s="22" t="s">
        <v>118</v>
      </c>
      <c r="J75" s="3">
        <v>1682</v>
      </c>
      <c r="K75" s="3">
        <v>1646</v>
      </c>
      <c r="L75" s="3">
        <v>1651</v>
      </c>
      <c r="M75" s="3">
        <v>1647</v>
      </c>
      <c r="N75" s="3">
        <v>1621</v>
      </c>
      <c r="O75" s="3">
        <v>1567</v>
      </c>
      <c r="P75" s="3">
        <v>1532</v>
      </c>
      <c r="R75" s="18"/>
      <c r="S75" s="19"/>
      <c r="T75" s="19"/>
    </row>
    <row r="76" spans="1:20" x14ac:dyDescent="0.15">
      <c r="A76" s="22" t="s">
        <v>119</v>
      </c>
      <c r="B76" s="3">
        <v>1186</v>
      </c>
      <c r="C76" s="3">
        <v>1175</v>
      </c>
      <c r="D76" s="3">
        <v>1164</v>
      </c>
      <c r="E76" s="3">
        <v>1166</v>
      </c>
      <c r="F76" s="3">
        <v>1198</v>
      </c>
      <c r="G76" s="3">
        <v>1192</v>
      </c>
      <c r="H76" s="3">
        <v>1198</v>
      </c>
      <c r="I76" s="22" t="s">
        <v>120</v>
      </c>
      <c r="J76" s="3">
        <v>2394</v>
      </c>
      <c r="K76" s="3">
        <v>2394</v>
      </c>
      <c r="L76" s="3">
        <v>2368</v>
      </c>
      <c r="M76" s="3">
        <v>2339</v>
      </c>
      <c r="N76" s="3">
        <v>2323</v>
      </c>
      <c r="O76" s="3">
        <v>2340</v>
      </c>
      <c r="P76" s="3">
        <v>2357</v>
      </c>
      <c r="R76" s="18"/>
      <c r="S76" s="19"/>
      <c r="T76" s="19"/>
    </row>
    <row r="77" spans="1:20" x14ac:dyDescent="0.15">
      <c r="A77" s="22" t="s">
        <v>121</v>
      </c>
      <c r="B77" s="3">
        <v>122</v>
      </c>
      <c r="C77" s="3">
        <v>131</v>
      </c>
      <c r="D77" s="3">
        <v>128</v>
      </c>
      <c r="E77" s="3">
        <v>133</v>
      </c>
      <c r="F77" s="3">
        <v>139</v>
      </c>
      <c r="G77" s="3">
        <v>147</v>
      </c>
      <c r="H77" s="3">
        <v>141</v>
      </c>
      <c r="I77" s="22" t="s">
        <v>122</v>
      </c>
      <c r="J77" s="3">
        <v>1459</v>
      </c>
      <c r="K77" s="3">
        <v>1441</v>
      </c>
      <c r="L77" s="3">
        <v>1457</v>
      </c>
      <c r="M77" s="3">
        <v>1454</v>
      </c>
      <c r="N77" s="3">
        <v>1476</v>
      </c>
      <c r="O77" s="3">
        <v>1482</v>
      </c>
      <c r="P77" s="3">
        <v>1493</v>
      </c>
      <c r="R77" s="18"/>
      <c r="S77" s="19"/>
      <c r="T77" s="19"/>
    </row>
    <row r="78" spans="1:20" x14ac:dyDescent="0.15">
      <c r="A78" s="22"/>
      <c r="I78" s="22" t="s">
        <v>123</v>
      </c>
      <c r="J78" s="3">
        <v>4168</v>
      </c>
      <c r="K78" s="3">
        <v>4139</v>
      </c>
      <c r="L78" s="3">
        <v>3800</v>
      </c>
      <c r="M78" s="3">
        <v>3566</v>
      </c>
      <c r="N78" s="3">
        <v>2778</v>
      </c>
      <c r="O78" s="3">
        <v>2892</v>
      </c>
      <c r="P78" s="3">
        <v>2792</v>
      </c>
      <c r="R78" s="18"/>
      <c r="S78" s="19"/>
      <c r="T78" s="19"/>
    </row>
    <row r="79" spans="1:20" x14ac:dyDescent="0.15">
      <c r="A79" s="22" t="s">
        <v>124</v>
      </c>
      <c r="B79" s="2">
        <v>3632</v>
      </c>
      <c r="C79" s="3">
        <v>3556</v>
      </c>
      <c r="D79" s="3">
        <v>3486</v>
      </c>
      <c r="E79" s="3">
        <v>3494</v>
      </c>
      <c r="F79" s="3">
        <v>3470</v>
      </c>
      <c r="G79" s="3">
        <v>3383</v>
      </c>
      <c r="H79" s="3">
        <v>3346</v>
      </c>
      <c r="I79" s="22" t="s">
        <v>125</v>
      </c>
      <c r="J79" s="3">
        <v>4404</v>
      </c>
      <c r="K79" s="3">
        <v>4372</v>
      </c>
      <c r="L79" s="3">
        <v>4388</v>
      </c>
      <c r="M79" s="3">
        <v>4417</v>
      </c>
      <c r="N79" s="3">
        <v>4408</v>
      </c>
      <c r="O79" s="3">
        <v>4370</v>
      </c>
      <c r="P79" s="3">
        <v>4375</v>
      </c>
      <c r="R79" s="18"/>
      <c r="S79" s="19"/>
      <c r="T79" s="19"/>
    </row>
    <row r="80" spans="1:20" x14ac:dyDescent="0.15">
      <c r="A80" s="22" t="s">
        <v>126</v>
      </c>
      <c r="B80" s="3">
        <v>497</v>
      </c>
      <c r="C80" s="3">
        <v>508</v>
      </c>
      <c r="D80" s="3">
        <v>491</v>
      </c>
      <c r="E80" s="3">
        <v>497</v>
      </c>
      <c r="F80" s="3">
        <v>547</v>
      </c>
      <c r="G80" s="3">
        <v>561</v>
      </c>
      <c r="H80" s="3">
        <v>544</v>
      </c>
      <c r="I80" s="22"/>
      <c r="R80" s="18"/>
      <c r="S80" s="19"/>
      <c r="T80" s="19"/>
    </row>
    <row r="81" spans="1:20" x14ac:dyDescent="0.15">
      <c r="A81" s="22" t="s">
        <v>127</v>
      </c>
      <c r="B81" s="3">
        <v>4</v>
      </c>
      <c r="C81" s="3">
        <v>3</v>
      </c>
      <c r="D81" s="3">
        <v>3</v>
      </c>
      <c r="E81" s="3">
        <v>3</v>
      </c>
      <c r="F81" s="3">
        <v>3</v>
      </c>
      <c r="G81" s="3">
        <v>3</v>
      </c>
      <c r="H81" s="3">
        <v>3</v>
      </c>
      <c r="I81" s="22" t="s">
        <v>128</v>
      </c>
      <c r="J81" s="3">
        <v>2541</v>
      </c>
      <c r="K81" s="3">
        <v>2555</v>
      </c>
      <c r="L81" s="3">
        <v>2548</v>
      </c>
      <c r="M81" s="3">
        <v>2525</v>
      </c>
      <c r="N81" s="3">
        <v>2521</v>
      </c>
      <c r="O81" s="3">
        <v>2495</v>
      </c>
      <c r="P81" s="3">
        <v>2475</v>
      </c>
      <c r="R81" s="18"/>
      <c r="S81" s="19"/>
      <c r="T81" s="19"/>
    </row>
    <row r="82" spans="1:20" x14ac:dyDescent="0.15">
      <c r="A82" s="22" t="s">
        <v>129</v>
      </c>
      <c r="B82" s="3">
        <v>259</v>
      </c>
      <c r="C82" s="3">
        <v>254</v>
      </c>
      <c r="D82" s="3">
        <v>251</v>
      </c>
      <c r="E82" s="3">
        <v>247</v>
      </c>
      <c r="F82" s="3">
        <v>244</v>
      </c>
      <c r="G82" s="3">
        <v>240</v>
      </c>
      <c r="H82" s="3">
        <v>241</v>
      </c>
      <c r="I82" s="22" t="s">
        <v>130</v>
      </c>
      <c r="J82" s="3">
        <v>3704</v>
      </c>
      <c r="K82" s="3">
        <v>3742</v>
      </c>
      <c r="L82" s="3">
        <v>3707</v>
      </c>
      <c r="M82" s="3">
        <v>3676</v>
      </c>
      <c r="N82" s="3">
        <v>3671</v>
      </c>
      <c r="O82" s="3">
        <v>3702</v>
      </c>
      <c r="P82" s="3">
        <v>3781</v>
      </c>
      <c r="R82" s="18"/>
      <c r="S82" s="19"/>
      <c r="T82" s="19"/>
    </row>
    <row r="83" spans="1:20" x14ac:dyDescent="0.15">
      <c r="A83" s="22" t="s">
        <v>131</v>
      </c>
      <c r="B83" s="3">
        <v>4614</v>
      </c>
      <c r="C83" s="3">
        <v>4604</v>
      </c>
      <c r="D83" s="3">
        <v>4609</v>
      </c>
      <c r="E83" s="3">
        <v>4582</v>
      </c>
      <c r="F83" s="3">
        <v>4553</v>
      </c>
      <c r="G83" s="3">
        <v>4742</v>
      </c>
      <c r="H83" s="3">
        <v>4811</v>
      </c>
      <c r="I83" s="22" t="s">
        <v>132</v>
      </c>
      <c r="J83" s="3">
        <v>873</v>
      </c>
      <c r="K83" s="3">
        <v>868</v>
      </c>
      <c r="L83" s="3">
        <v>891</v>
      </c>
      <c r="M83" s="3">
        <v>908</v>
      </c>
      <c r="N83" s="3">
        <v>909</v>
      </c>
      <c r="O83" s="3">
        <v>922</v>
      </c>
      <c r="P83" s="3">
        <v>906</v>
      </c>
      <c r="R83" s="18"/>
      <c r="S83" s="19"/>
      <c r="T83" s="19"/>
    </row>
    <row r="84" spans="1:20" x14ac:dyDescent="0.15">
      <c r="A84" s="22"/>
      <c r="I84" s="22" t="s">
        <v>133</v>
      </c>
      <c r="J84" s="3">
        <v>234</v>
      </c>
      <c r="K84" s="3">
        <v>240</v>
      </c>
      <c r="L84" s="3">
        <v>243</v>
      </c>
      <c r="M84" s="3">
        <v>246</v>
      </c>
      <c r="N84" s="3">
        <v>248</v>
      </c>
      <c r="O84" s="3">
        <v>248</v>
      </c>
      <c r="P84" s="3">
        <v>247</v>
      </c>
      <c r="R84" s="18"/>
      <c r="S84" s="19"/>
      <c r="T84" s="19"/>
    </row>
    <row r="85" spans="1:20" x14ac:dyDescent="0.15">
      <c r="A85" s="22" t="s">
        <v>134</v>
      </c>
      <c r="B85" s="2">
        <v>719</v>
      </c>
      <c r="C85" s="3">
        <v>720</v>
      </c>
      <c r="D85" s="3">
        <v>713</v>
      </c>
      <c r="E85" s="3">
        <v>706</v>
      </c>
      <c r="F85" s="3">
        <v>706</v>
      </c>
      <c r="G85" s="3">
        <v>692</v>
      </c>
      <c r="H85" s="3">
        <v>680</v>
      </c>
      <c r="I85" s="22" t="s">
        <v>135</v>
      </c>
      <c r="J85" s="3">
        <v>1664</v>
      </c>
      <c r="K85" s="3">
        <v>1667</v>
      </c>
      <c r="L85" s="3">
        <v>1678</v>
      </c>
      <c r="M85" s="3">
        <v>1673</v>
      </c>
      <c r="N85" s="3">
        <v>1637</v>
      </c>
      <c r="O85" s="3">
        <v>1639</v>
      </c>
      <c r="P85" s="3">
        <v>1737</v>
      </c>
      <c r="R85" s="18"/>
      <c r="S85" s="19"/>
      <c r="T85" s="19"/>
    </row>
    <row r="86" spans="1:20" x14ac:dyDescent="0.15">
      <c r="A86" s="22" t="s">
        <v>136</v>
      </c>
      <c r="B86" s="3">
        <v>0</v>
      </c>
      <c r="C86" s="3">
        <v>0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22"/>
      <c r="R86" s="18"/>
      <c r="S86" s="19"/>
      <c r="T86" s="19"/>
    </row>
    <row r="87" spans="1:20" x14ac:dyDescent="0.15">
      <c r="A87" s="22" t="s">
        <v>137</v>
      </c>
      <c r="B87" s="3">
        <v>389</v>
      </c>
      <c r="C87" s="3">
        <v>393</v>
      </c>
      <c r="D87" s="3">
        <v>385</v>
      </c>
      <c r="E87" s="3">
        <v>373</v>
      </c>
      <c r="F87" s="3">
        <v>372</v>
      </c>
      <c r="G87" s="3">
        <v>370</v>
      </c>
      <c r="H87" s="3">
        <v>366</v>
      </c>
      <c r="I87" s="22" t="s">
        <v>138</v>
      </c>
      <c r="J87" s="3">
        <v>1120</v>
      </c>
      <c r="K87" s="3">
        <v>1106</v>
      </c>
      <c r="L87" s="3">
        <v>1127</v>
      </c>
      <c r="M87" s="3">
        <v>1128</v>
      </c>
      <c r="N87" s="3">
        <v>1112</v>
      </c>
      <c r="O87" s="3">
        <v>1101</v>
      </c>
      <c r="P87" s="3">
        <v>1097</v>
      </c>
      <c r="R87" s="18"/>
      <c r="S87" s="19"/>
      <c r="T87" s="19"/>
    </row>
    <row r="88" spans="1:20" x14ac:dyDescent="0.15">
      <c r="A88" s="22" t="s">
        <v>139</v>
      </c>
      <c r="B88" s="3">
        <v>792</v>
      </c>
      <c r="C88" s="3">
        <v>805</v>
      </c>
      <c r="D88" s="3">
        <v>774</v>
      </c>
      <c r="E88" s="3">
        <v>772</v>
      </c>
      <c r="F88" s="3">
        <v>793</v>
      </c>
      <c r="G88" s="3">
        <v>783</v>
      </c>
      <c r="H88" s="3">
        <v>784</v>
      </c>
      <c r="I88" s="22" t="s">
        <v>140</v>
      </c>
      <c r="J88" s="3">
        <v>627</v>
      </c>
      <c r="K88" s="3">
        <v>620</v>
      </c>
      <c r="L88" s="3">
        <v>609</v>
      </c>
      <c r="M88" s="3">
        <v>620</v>
      </c>
      <c r="N88" s="3">
        <v>626</v>
      </c>
      <c r="O88" s="3">
        <v>617</v>
      </c>
      <c r="P88" s="3">
        <v>632</v>
      </c>
      <c r="R88" s="18"/>
      <c r="S88" s="19"/>
      <c r="T88" s="19"/>
    </row>
    <row r="89" spans="1:20" x14ac:dyDescent="0.15">
      <c r="A89" s="22"/>
      <c r="I89" s="22" t="s">
        <v>141</v>
      </c>
      <c r="J89" s="3">
        <v>868</v>
      </c>
      <c r="K89" s="3">
        <v>863</v>
      </c>
      <c r="L89" s="3">
        <v>864</v>
      </c>
      <c r="M89" s="3">
        <v>864</v>
      </c>
      <c r="N89" s="3">
        <v>876</v>
      </c>
      <c r="O89" s="3">
        <v>866</v>
      </c>
      <c r="P89" s="3">
        <v>860</v>
      </c>
      <c r="R89" s="7"/>
      <c r="S89" s="19"/>
      <c r="T89" s="19"/>
    </row>
    <row r="90" spans="1:20" x14ac:dyDescent="0.15">
      <c r="A90" s="20" t="s">
        <v>14</v>
      </c>
      <c r="B90" s="28">
        <v>54914</v>
      </c>
      <c r="C90" s="28">
        <v>54655</v>
      </c>
      <c r="D90" s="28">
        <v>54433</v>
      </c>
      <c r="E90" s="28">
        <v>54086</v>
      </c>
      <c r="F90" s="28">
        <v>53774</v>
      </c>
      <c r="G90" s="28">
        <v>53428</v>
      </c>
      <c r="H90" s="28">
        <v>53167</v>
      </c>
      <c r="I90" s="22" t="s">
        <v>142</v>
      </c>
      <c r="J90" s="3">
        <v>4747</v>
      </c>
      <c r="K90" s="3">
        <v>4699</v>
      </c>
      <c r="L90" s="3">
        <v>4741</v>
      </c>
      <c r="M90" s="3">
        <v>4786</v>
      </c>
      <c r="N90" s="3">
        <v>4766</v>
      </c>
      <c r="O90" s="3">
        <v>4708</v>
      </c>
      <c r="P90" s="3">
        <v>4701</v>
      </c>
      <c r="R90" s="18"/>
      <c r="S90" s="19"/>
      <c r="T90" s="19"/>
    </row>
    <row r="91" spans="1:20" x14ac:dyDescent="0.15">
      <c r="A91" s="22"/>
      <c r="B91" s="3"/>
      <c r="C91" s="3"/>
      <c r="D91" s="3"/>
      <c r="E91" s="3"/>
      <c r="F91" s="3"/>
      <c r="G91" s="3"/>
      <c r="H91" s="3"/>
      <c r="I91" s="22" t="s">
        <v>143</v>
      </c>
      <c r="J91" s="3">
        <v>3354</v>
      </c>
      <c r="K91" s="3">
        <v>3347</v>
      </c>
      <c r="L91" s="3">
        <v>3326</v>
      </c>
      <c r="M91" s="3">
        <v>3311</v>
      </c>
      <c r="N91" s="3">
        <v>3233</v>
      </c>
      <c r="O91" s="3">
        <v>3180</v>
      </c>
      <c r="P91" s="3">
        <v>3184</v>
      </c>
      <c r="R91" s="18"/>
      <c r="S91" s="19"/>
      <c r="T91" s="19"/>
    </row>
    <row r="92" spans="1:20" x14ac:dyDescent="0.15">
      <c r="A92" s="22" t="s">
        <v>144</v>
      </c>
      <c r="B92" s="3">
        <v>138</v>
      </c>
      <c r="C92" s="3">
        <v>137</v>
      </c>
      <c r="D92" s="3">
        <v>139</v>
      </c>
      <c r="E92" s="3">
        <v>131</v>
      </c>
      <c r="F92" s="3">
        <v>130</v>
      </c>
      <c r="G92" s="3">
        <v>125</v>
      </c>
      <c r="H92" s="3">
        <v>121</v>
      </c>
      <c r="I92" s="22"/>
      <c r="R92" s="18"/>
      <c r="S92" s="19"/>
      <c r="T92" s="19"/>
    </row>
    <row r="93" spans="1:20" x14ac:dyDescent="0.15">
      <c r="A93" s="22" t="s">
        <v>145</v>
      </c>
      <c r="B93" s="3">
        <v>5299</v>
      </c>
      <c r="C93" s="3">
        <v>5267</v>
      </c>
      <c r="D93" s="3">
        <v>5206</v>
      </c>
      <c r="E93" s="3">
        <v>5146</v>
      </c>
      <c r="F93" s="3">
        <v>5111</v>
      </c>
      <c r="G93" s="3">
        <v>5111</v>
      </c>
      <c r="H93" s="3">
        <v>5073</v>
      </c>
      <c r="I93" s="22" t="s">
        <v>146</v>
      </c>
      <c r="J93" s="3">
        <v>581</v>
      </c>
      <c r="K93" s="3">
        <v>580</v>
      </c>
      <c r="L93" s="3">
        <v>605</v>
      </c>
      <c r="M93" s="3">
        <v>679</v>
      </c>
      <c r="N93" s="3">
        <v>730</v>
      </c>
      <c r="O93" s="3">
        <v>744</v>
      </c>
      <c r="P93" s="3">
        <v>751</v>
      </c>
      <c r="R93" s="18"/>
      <c r="S93" s="19"/>
      <c r="T93" s="19"/>
    </row>
    <row r="94" spans="1:20" x14ac:dyDescent="0.15">
      <c r="A94" s="22" t="s">
        <v>147</v>
      </c>
      <c r="B94" s="3">
        <v>1761</v>
      </c>
      <c r="C94" s="3">
        <v>1746</v>
      </c>
      <c r="D94" s="3">
        <v>1750</v>
      </c>
      <c r="E94" s="3">
        <v>1755</v>
      </c>
      <c r="F94" s="3">
        <v>1741</v>
      </c>
      <c r="G94" s="3">
        <v>1716</v>
      </c>
      <c r="H94" s="3">
        <v>1710</v>
      </c>
      <c r="I94" s="22"/>
      <c r="R94" s="18"/>
      <c r="S94" s="19"/>
      <c r="T94" s="19"/>
    </row>
    <row r="95" spans="1:20" x14ac:dyDescent="0.15">
      <c r="A95" s="22" t="s">
        <v>148</v>
      </c>
      <c r="B95" s="3">
        <v>938</v>
      </c>
      <c r="C95" s="3">
        <v>938</v>
      </c>
      <c r="D95" s="3">
        <v>953</v>
      </c>
      <c r="E95" s="3">
        <v>946</v>
      </c>
      <c r="F95" s="3">
        <v>939</v>
      </c>
      <c r="G95" s="3">
        <v>936</v>
      </c>
      <c r="H95" s="3">
        <v>934</v>
      </c>
      <c r="I95" s="20" t="s">
        <v>18</v>
      </c>
      <c r="J95" s="21">
        <v>79339</v>
      </c>
      <c r="K95" s="21">
        <v>78855</v>
      </c>
      <c r="L95" s="21">
        <v>77804</v>
      </c>
      <c r="M95" s="21">
        <v>76810</v>
      </c>
      <c r="N95" s="21">
        <v>76628</v>
      </c>
      <c r="O95" s="21">
        <v>76520</v>
      </c>
      <c r="P95" s="21">
        <v>76367</v>
      </c>
      <c r="R95" s="18"/>
      <c r="S95" s="19"/>
      <c r="T95" s="19"/>
    </row>
    <row r="96" spans="1:20" x14ac:dyDescent="0.15">
      <c r="A96" s="22" t="s">
        <v>149</v>
      </c>
      <c r="B96" s="3">
        <v>2065</v>
      </c>
      <c r="C96" s="3">
        <v>2073</v>
      </c>
      <c r="D96" s="3">
        <v>2105</v>
      </c>
      <c r="E96" s="3">
        <v>2138</v>
      </c>
      <c r="F96" s="3">
        <v>2100</v>
      </c>
      <c r="G96" s="3">
        <v>2076</v>
      </c>
      <c r="H96" s="3">
        <v>2112</v>
      </c>
      <c r="I96" s="22"/>
      <c r="R96" s="18"/>
      <c r="S96" s="19"/>
      <c r="T96" s="19"/>
    </row>
    <row r="97" spans="1:20" x14ac:dyDescent="0.15">
      <c r="A97" s="22"/>
      <c r="I97" s="22" t="s">
        <v>150</v>
      </c>
      <c r="J97" s="3">
        <v>1257</v>
      </c>
      <c r="K97" s="3">
        <v>1249</v>
      </c>
      <c r="L97" s="3">
        <v>1230</v>
      </c>
      <c r="M97" s="3">
        <v>1250</v>
      </c>
      <c r="N97" s="3">
        <v>1267</v>
      </c>
      <c r="O97" s="3">
        <v>1256</v>
      </c>
      <c r="P97" s="3">
        <v>1266</v>
      </c>
      <c r="R97" s="18"/>
      <c r="S97" s="19"/>
      <c r="T97" s="19"/>
    </row>
    <row r="98" spans="1:20" x14ac:dyDescent="0.15">
      <c r="A98" s="22" t="s">
        <v>151</v>
      </c>
      <c r="B98" s="3">
        <v>251</v>
      </c>
      <c r="C98" s="3">
        <v>252</v>
      </c>
      <c r="D98" s="3">
        <v>237</v>
      </c>
      <c r="E98" s="3">
        <v>250</v>
      </c>
      <c r="F98" s="3">
        <v>256</v>
      </c>
      <c r="G98" s="3">
        <v>262</v>
      </c>
      <c r="H98" s="3">
        <v>262</v>
      </c>
      <c r="I98" s="22" t="s">
        <v>152</v>
      </c>
      <c r="J98" s="3">
        <v>2098</v>
      </c>
      <c r="K98" s="3">
        <v>2107</v>
      </c>
      <c r="L98" s="3">
        <v>2083</v>
      </c>
      <c r="M98" s="3">
        <v>2050</v>
      </c>
      <c r="N98" s="3">
        <v>2037</v>
      </c>
      <c r="O98" s="3">
        <v>2004</v>
      </c>
      <c r="P98" s="3">
        <v>1990</v>
      </c>
      <c r="R98" s="18"/>
      <c r="S98" s="19"/>
      <c r="T98" s="19"/>
    </row>
    <row r="99" spans="1:20" x14ac:dyDescent="0.15">
      <c r="A99" s="22" t="s">
        <v>153</v>
      </c>
      <c r="B99" s="3">
        <v>1830</v>
      </c>
      <c r="C99" s="3">
        <v>1802</v>
      </c>
      <c r="D99" s="3">
        <v>1798</v>
      </c>
      <c r="E99" s="3">
        <v>1772</v>
      </c>
      <c r="F99" s="3">
        <v>1720</v>
      </c>
      <c r="G99" s="3">
        <v>1674</v>
      </c>
      <c r="H99" s="3">
        <v>1622</v>
      </c>
      <c r="I99" s="22" t="s">
        <v>154</v>
      </c>
      <c r="J99" s="3">
        <v>9398</v>
      </c>
      <c r="K99" s="3">
        <v>9260</v>
      </c>
      <c r="L99" s="3">
        <v>8868</v>
      </c>
      <c r="M99" s="3">
        <v>8668</v>
      </c>
      <c r="N99" s="3">
        <v>8736</v>
      </c>
      <c r="O99" s="3">
        <v>8751</v>
      </c>
      <c r="P99" s="3">
        <v>8775</v>
      </c>
      <c r="R99" s="18"/>
      <c r="S99" s="19"/>
      <c r="T99" s="19"/>
    </row>
    <row r="100" spans="1:20" x14ac:dyDescent="0.15">
      <c r="A100" s="22" t="s">
        <v>155</v>
      </c>
      <c r="B100" s="3">
        <v>11</v>
      </c>
      <c r="C100" s="3">
        <v>11</v>
      </c>
      <c r="D100" s="3">
        <v>15</v>
      </c>
      <c r="E100" s="3">
        <v>15</v>
      </c>
      <c r="F100" s="3">
        <v>16</v>
      </c>
      <c r="G100" s="3">
        <v>15</v>
      </c>
      <c r="H100" s="3">
        <v>13</v>
      </c>
      <c r="I100" s="22" t="s">
        <v>156</v>
      </c>
      <c r="J100" s="3">
        <v>779</v>
      </c>
      <c r="K100" s="3">
        <v>773</v>
      </c>
      <c r="L100" s="3">
        <v>780</v>
      </c>
      <c r="M100" s="3">
        <v>754</v>
      </c>
      <c r="N100" s="3">
        <v>758</v>
      </c>
      <c r="O100" s="3">
        <v>755</v>
      </c>
      <c r="P100" s="3">
        <v>749</v>
      </c>
      <c r="R100" s="18"/>
      <c r="S100" s="19"/>
      <c r="T100" s="19"/>
    </row>
    <row r="101" spans="1:20" x14ac:dyDescent="0.15">
      <c r="A101" s="22" t="s">
        <v>157</v>
      </c>
      <c r="B101" s="3">
        <v>1791</v>
      </c>
      <c r="C101" s="3">
        <v>1843</v>
      </c>
      <c r="D101" s="3">
        <v>1759</v>
      </c>
      <c r="E101" s="3">
        <v>1701</v>
      </c>
      <c r="F101" s="3">
        <v>1764</v>
      </c>
      <c r="G101" s="3">
        <v>1823</v>
      </c>
      <c r="H101" s="3">
        <v>1794</v>
      </c>
      <c r="I101" s="22" t="s">
        <v>158</v>
      </c>
      <c r="J101" s="3">
        <v>1018</v>
      </c>
      <c r="K101" s="3">
        <v>1033</v>
      </c>
      <c r="L101" s="3">
        <v>1059</v>
      </c>
      <c r="M101" s="3">
        <v>1075</v>
      </c>
      <c r="N101" s="3">
        <v>1079</v>
      </c>
      <c r="O101" s="3">
        <v>1119</v>
      </c>
      <c r="P101" s="3">
        <v>1136</v>
      </c>
      <c r="R101" s="18"/>
      <c r="S101" s="19"/>
      <c r="T101" s="19"/>
    </row>
    <row r="102" spans="1:20" x14ac:dyDescent="0.15">
      <c r="A102" s="22" t="s">
        <v>159</v>
      </c>
      <c r="B102" s="3">
        <v>1582</v>
      </c>
      <c r="C102" s="3">
        <v>1572</v>
      </c>
      <c r="D102" s="3">
        <v>1553</v>
      </c>
      <c r="E102" s="3">
        <v>1563</v>
      </c>
      <c r="F102" s="3">
        <v>1542</v>
      </c>
      <c r="G102" s="3">
        <v>1529</v>
      </c>
      <c r="H102" s="3">
        <v>1517</v>
      </c>
      <c r="I102" s="22"/>
      <c r="R102" s="18"/>
      <c r="S102" s="19"/>
      <c r="T102" s="19"/>
    </row>
    <row r="103" spans="1:20" x14ac:dyDescent="0.15">
      <c r="A103" s="22"/>
      <c r="I103" s="22" t="s">
        <v>160</v>
      </c>
      <c r="J103" s="3">
        <v>2624</v>
      </c>
      <c r="K103" s="3">
        <v>2615</v>
      </c>
      <c r="L103" s="3">
        <v>2589</v>
      </c>
      <c r="M103" s="3">
        <v>2549</v>
      </c>
      <c r="N103" s="3">
        <v>2535</v>
      </c>
      <c r="O103" s="3">
        <v>2561</v>
      </c>
      <c r="P103" s="3">
        <v>2540</v>
      </c>
      <c r="R103" s="18"/>
      <c r="S103" s="19"/>
      <c r="T103" s="19"/>
    </row>
    <row r="104" spans="1:20" x14ac:dyDescent="0.15">
      <c r="A104" s="22" t="s">
        <v>161</v>
      </c>
      <c r="B104" s="3">
        <v>43</v>
      </c>
      <c r="C104" s="3">
        <v>43</v>
      </c>
      <c r="D104" s="3">
        <v>43</v>
      </c>
      <c r="E104" s="3">
        <v>40</v>
      </c>
      <c r="F104" s="3">
        <v>39</v>
      </c>
      <c r="G104" s="3">
        <v>39</v>
      </c>
      <c r="H104" s="3">
        <v>39</v>
      </c>
      <c r="I104" s="22" t="s">
        <v>162</v>
      </c>
      <c r="J104" s="3">
        <v>2533</v>
      </c>
      <c r="K104" s="3">
        <v>2531</v>
      </c>
      <c r="L104" s="3">
        <v>2492</v>
      </c>
      <c r="M104" s="3">
        <v>2457</v>
      </c>
      <c r="N104" s="3">
        <v>2428</v>
      </c>
      <c r="O104" s="3">
        <v>2398</v>
      </c>
      <c r="P104" s="3">
        <v>2407</v>
      </c>
      <c r="R104" s="18"/>
      <c r="S104" s="19"/>
      <c r="T104" s="19"/>
    </row>
    <row r="105" spans="1:20" x14ac:dyDescent="0.15">
      <c r="A105" s="22" t="s">
        <v>163</v>
      </c>
      <c r="B105" s="3">
        <v>3299</v>
      </c>
      <c r="C105" s="3">
        <v>3291</v>
      </c>
      <c r="D105" s="3">
        <v>3269</v>
      </c>
      <c r="E105" s="3">
        <v>3224</v>
      </c>
      <c r="F105" s="3">
        <v>3176</v>
      </c>
      <c r="G105" s="3">
        <v>3121</v>
      </c>
      <c r="H105" s="3">
        <v>3097</v>
      </c>
      <c r="I105" s="22" t="s">
        <v>164</v>
      </c>
      <c r="J105" s="3">
        <v>1349</v>
      </c>
      <c r="K105" s="3">
        <v>1371</v>
      </c>
      <c r="L105" s="3">
        <v>1377</v>
      </c>
      <c r="M105" s="3">
        <v>1370</v>
      </c>
      <c r="N105" s="3">
        <v>1375</v>
      </c>
      <c r="O105" s="3">
        <v>1360</v>
      </c>
      <c r="P105" s="3">
        <v>1352</v>
      </c>
      <c r="R105" s="18"/>
      <c r="S105" s="19"/>
      <c r="T105" s="19"/>
    </row>
    <row r="106" spans="1:20" x14ac:dyDescent="0.15">
      <c r="A106" s="22" t="s">
        <v>165</v>
      </c>
      <c r="B106" s="3">
        <v>1243</v>
      </c>
      <c r="C106" s="3">
        <v>1213</v>
      </c>
      <c r="D106" s="3">
        <v>1201</v>
      </c>
      <c r="E106" s="3">
        <v>1199</v>
      </c>
      <c r="F106" s="3">
        <v>1204</v>
      </c>
      <c r="G106" s="3">
        <v>1205</v>
      </c>
      <c r="H106" s="3">
        <v>1181</v>
      </c>
      <c r="I106" s="22" t="s">
        <v>166</v>
      </c>
      <c r="J106" s="3">
        <v>672</v>
      </c>
      <c r="K106" s="3">
        <v>645</v>
      </c>
      <c r="L106" s="3">
        <v>655</v>
      </c>
      <c r="M106" s="3">
        <v>642</v>
      </c>
      <c r="N106" s="3">
        <v>628</v>
      </c>
      <c r="O106" s="3">
        <v>600</v>
      </c>
      <c r="P106" s="3">
        <v>587</v>
      </c>
      <c r="R106" s="18"/>
      <c r="S106" s="19"/>
      <c r="T106" s="19"/>
    </row>
    <row r="107" spans="1:20" x14ac:dyDescent="0.15">
      <c r="A107" s="22" t="s">
        <v>167</v>
      </c>
      <c r="B107" s="3">
        <v>218</v>
      </c>
      <c r="C107" s="3">
        <v>237</v>
      </c>
      <c r="D107" s="3">
        <v>253</v>
      </c>
      <c r="E107" s="3">
        <v>252</v>
      </c>
      <c r="F107" s="3">
        <v>257</v>
      </c>
      <c r="G107" s="3">
        <v>297</v>
      </c>
      <c r="H107" s="3">
        <v>307</v>
      </c>
      <c r="I107" s="22" t="s">
        <v>168</v>
      </c>
      <c r="J107" s="3">
        <v>1625</v>
      </c>
      <c r="K107" s="3">
        <v>1582</v>
      </c>
      <c r="L107" s="3">
        <v>1574</v>
      </c>
      <c r="M107" s="3">
        <v>1573</v>
      </c>
      <c r="N107" s="3">
        <v>1547</v>
      </c>
      <c r="O107" s="3">
        <v>1549</v>
      </c>
      <c r="P107" s="3">
        <v>1528</v>
      </c>
      <c r="R107" s="18"/>
      <c r="S107" s="19"/>
      <c r="T107" s="19"/>
    </row>
    <row r="108" spans="1:20" x14ac:dyDescent="0.15">
      <c r="A108" s="22" t="s">
        <v>169</v>
      </c>
      <c r="B108" s="3">
        <v>778</v>
      </c>
      <c r="C108" s="3">
        <v>784</v>
      </c>
      <c r="D108" s="3">
        <v>812</v>
      </c>
      <c r="E108" s="3">
        <v>804</v>
      </c>
      <c r="F108" s="3">
        <v>816</v>
      </c>
      <c r="G108" s="3">
        <v>858</v>
      </c>
      <c r="H108" s="3">
        <v>898</v>
      </c>
      <c r="I108" s="22"/>
      <c r="R108" s="18"/>
      <c r="S108" s="19"/>
      <c r="T108" s="19"/>
    </row>
    <row r="109" spans="1:20" x14ac:dyDescent="0.15">
      <c r="A109" s="22"/>
      <c r="B109" s="3"/>
      <c r="C109" s="3"/>
      <c r="D109" s="3"/>
      <c r="E109" s="3"/>
      <c r="F109" s="3"/>
      <c r="G109" s="3"/>
      <c r="H109" s="3"/>
      <c r="I109" s="22" t="s">
        <v>170</v>
      </c>
      <c r="J109" s="3">
        <v>1776</v>
      </c>
      <c r="K109" s="3">
        <v>1742</v>
      </c>
      <c r="L109" s="3">
        <v>1751</v>
      </c>
      <c r="M109" s="3">
        <v>1715</v>
      </c>
      <c r="N109" s="3">
        <v>1732</v>
      </c>
      <c r="O109" s="3">
        <v>1698</v>
      </c>
      <c r="P109" s="3">
        <v>1750</v>
      </c>
      <c r="R109" s="18"/>
      <c r="S109" s="19"/>
      <c r="T109" s="19"/>
    </row>
    <row r="110" spans="1:20" x14ac:dyDescent="0.15">
      <c r="A110" s="22" t="s">
        <v>171</v>
      </c>
      <c r="B110" s="3">
        <v>1411</v>
      </c>
      <c r="C110" s="3">
        <v>1464</v>
      </c>
      <c r="D110" s="3">
        <v>1514</v>
      </c>
      <c r="E110" s="3">
        <v>1526</v>
      </c>
      <c r="F110" s="3">
        <v>1530</v>
      </c>
      <c r="G110" s="3">
        <v>1578</v>
      </c>
      <c r="H110" s="3">
        <v>1606</v>
      </c>
      <c r="I110" s="22" t="s">
        <v>172</v>
      </c>
      <c r="J110" s="3">
        <v>1053</v>
      </c>
      <c r="K110" s="3">
        <v>1045</v>
      </c>
      <c r="L110" s="3">
        <v>1063</v>
      </c>
      <c r="M110" s="3">
        <v>1050</v>
      </c>
      <c r="N110" s="3">
        <v>1059</v>
      </c>
      <c r="O110" s="3">
        <v>1053</v>
      </c>
      <c r="P110" s="3">
        <v>1064</v>
      </c>
      <c r="R110" s="18"/>
      <c r="S110" s="19"/>
      <c r="T110" s="19"/>
    </row>
    <row r="111" spans="1:20" x14ac:dyDescent="0.15">
      <c r="A111" s="22" t="s">
        <v>173</v>
      </c>
      <c r="B111" s="3">
        <v>175</v>
      </c>
      <c r="C111" s="3">
        <v>169</v>
      </c>
      <c r="D111" s="3">
        <v>159</v>
      </c>
      <c r="E111" s="3">
        <v>160</v>
      </c>
      <c r="F111" s="3">
        <v>160</v>
      </c>
      <c r="G111" s="3">
        <v>160</v>
      </c>
      <c r="H111" s="3">
        <v>157</v>
      </c>
      <c r="I111" s="22" t="s">
        <v>174</v>
      </c>
      <c r="J111" s="3">
        <v>1088</v>
      </c>
      <c r="K111" s="3">
        <v>1087</v>
      </c>
      <c r="L111" s="3">
        <v>1088</v>
      </c>
      <c r="M111" s="3">
        <v>1087</v>
      </c>
      <c r="N111" s="3">
        <v>1076</v>
      </c>
      <c r="O111" s="3">
        <v>1082</v>
      </c>
      <c r="P111" s="3">
        <v>1061</v>
      </c>
      <c r="R111" s="18"/>
      <c r="S111" s="19"/>
      <c r="T111" s="19"/>
    </row>
    <row r="112" spans="1:20" x14ac:dyDescent="0.15">
      <c r="A112" s="22" t="s">
        <v>175</v>
      </c>
      <c r="B112" s="3">
        <v>1292</v>
      </c>
      <c r="C112" s="3">
        <v>1280</v>
      </c>
      <c r="D112" s="3">
        <v>1282</v>
      </c>
      <c r="E112" s="3">
        <v>1255</v>
      </c>
      <c r="F112" s="3">
        <v>1242</v>
      </c>
      <c r="G112" s="3">
        <v>1210</v>
      </c>
      <c r="H112" s="3">
        <v>1185</v>
      </c>
      <c r="I112" s="22" t="s">
        <v>176</v>
      </c>
      <c r="J112" s="3">
        <v>2751</v>
      </c>
      <c r="K112" s="3">
        <v>2824</v>
      </c>
      <c r="L112" s="3">
        <v>2821</v>
      </c>
      <c r="M112" s="3">
        <v>2818</v>
      </c>
      <c r="N112" s="3">
        <v>2813</v>
      </c>
      <c r="O112" s="3">
        <v>2790</v>
      </c>
      <c r="P112" s="3">
        <v>2794</v>
      </c>
      <c r="R112" s="18"/>
      <c r="S112" s="19"/>
      <c r="T112" s="19"/>
    </row>
    <row r="113" spans="1:20" x14ac:dyDescent="0.15">
      <c r="A113" s="22" t="s">
        <v>177</v>
      </c>
      <c r="B113" s="3">
        <v>884</v>
      </c>
      <c r="C113" s="3">
        <v>860</v>
      </c>
      <c r="D113" s="3">
        <v>854</v>
      </c>
      <c r="E113" s="3">
        <v>859</v>
      </c>
      <c r="F113" s="3">
        <v>848</v>
      </c>
      <c r="G113" s="3">
        <v>862</v>
      </c>
      <c r="H113" s="3">
        <v>874</v>
      </c>
      <c r="I113" s="22" t="s">
        <v>178</v>
      </c>
      <c r="J113" s="3">
        <v>2694</v>
      </c>
      <c r="K113" s="3">
        <v>2650</v>
      </c>
      <c r="L113" s="3">
        <v>2627</v>
      </c>
      <c r="M113" s="3">
        <v>2599</v>
      </c>
      <c r="N113" s="3">
        <v>2602</v>
      </c>
      <c r="O113" s="3">
        <v>2590</v>
      </c>
      <c r="P113" s="3">
        <v>2567</v>
      </c>
      <c r="R113" s="18"/>
      <c r="S113" s="19"/>
      <c r="T113" s="19"/>
    </row>
    <row r="114" spans="1:20" x14ac:dyDescent="0.15">
      <c r="A114" s="22" t="s">
        <v>179</v>
      </c>
      <c r="B114" s="3">
        <v>2438</v>
      </c>
      <c r="C114" s="3">
        <v>2388</v>
      </c>
      <c r="D114" s="3">
        <v>2373</v>
      </c>
      <c r="E114" s="3">
        <v>2347</v>
      </c>
      <c r="F114" s="3">
        <v>2307</v>
      </c>
      <c r="G114" s="3">
        <v>2304</v>
      </c>
      <c r="H114" s="3">
        <v>2291</v>
      </c>
      <c r="I114" s="22"/>
      <c r="R114" s="18"/>
      <c r="S114" s="19"/>
      <c r="T114" s="19"/>
    </row>
    <row r="115" spans="1:20" x14ac:dyDescent="0.15">
      <c r="A115" s="22"/>
      <c r="B115" s="3"/>
      <c r="C115" s="3"/>
      <c r="D115" s="3"/>
      <c r="E115" s="3"/>
      <c r="F115" s="3"/>
      <c r="G115" s="3"/>
      <c r="H115" s="3"/>
      <c r="I115" s="22" t="s">
        <v>180</v>
      </c>
      <c r="J115" s="3">
        <v>424</v>
      </c>
      <c r="K115" s="3">
        <v>420</v>
      </c>
      <c r="L115" s="3">
        <v>417</v>
      </c>
      <c r="M115" s="3">
        <v>414</v>
      </c>
      <c r="N115" s="3">
        <v>404</v>
      </c>
      <c r="O115" s="3">
        <v>408</v>
      </c>
      <c r="P115" s="3">
        <v>394</v>
      </c>
      <c r="R115" s="18"/>
      <c r="S115" s="19"/>
      <c r="T115" s="19"/>
    </row>
    <row r="116" spans="1:20" x14ac:dyDescent="0.15">
      <c r="A116" s="22" t="s">
        <v>181</v>
      </c>
      <c r="B116" s="3">
        <v>3835</v>
      </c>
      <c r="C116" s="3">
        <v>3807</v>
      </c>
      <c r="D116" s="3">
        <v>3807</v>
      </c>
      <c r="E116" s="3">
        <v>3678</v>
      </c>
      <c r="F116" s="3">
        <v>3655</v>
      </c>
      <c r="G116" s="3">
        <v>3587</v>
      </c>
      <c r="H116" s="3">
        <v>3542</v>
      </c>
      <c r="I116" s="22" t="s">
        <v>182</v>
      </c>
      <c r="J116" s="3">
        <v>1839</v>
      </c>
      <c r="K116" s="3">
        <v>1845</v>
      </c>
      <c r="L116" s="3">
        <v>1846</v>
      </c>
      <c r="M116" s="3">
        <v>1871</v>
      </c>
      <c r="N116" s="3">
        <v>1872</v>
      </c>
      <c r="O116" s="3">
        <v>1871</v>
      </c>
      <c r="P116" s="3">
        <v>1882</v>
      </c>
      <c r="R116" s="18"/>
      <c r="S116" s="19"/>
      <c r="T116" s="19"/>
    </row>
    <row r="117" spans="1:20" x14ac:dyDescent="0.15">
      <c r="A117" s="22" t="s">
        <v>183</v>
      </c>
      <c r="B117" s="3">
        <v>528</v>
      </c>
      <c r="C117" s="3">
        <v>532</v>
      </c>
      <c r="D117" s="3">
        <v>518</v>
      </c>
      <c r="E117" s="3">
        <v>518</v>
      </c>
      <c r="F117" s="3">
        <v>532</v>
      </c>
      <c r="G117" s="3">
        <v>529</v>
      </c>
      <c r="H117" s="3">
        <v>529</v>
      </c>
      <c r="I117" s="22" t="s">
        <v>184</v>
      </c>
      <c r="J117" s="3">
        <v>1962</v>
      </c>
      <c r="K117" s="3">
        <v>1940</v>
      </c>
      <c r="L117" s="3">
        <v>1915</v>
      </c>
      <c r="M117" s="3">
        <v>1901</v>
      </c>
      <c r="N117" s="3">
        <v>1902</v>
      </c>
      <c r="O117" s="3">
        <v>1877</v>
      </c>
      <c r="P117" s="3">
        <v>1843</v>
      </c>
      <c r="R117" s="18"/>
      <c r="S117" s="19"/>
      <c r="T117" s="19"/>
    </row>
    <row r="118" spans="1:20" x14ac:dyDescent="0.15">
      <c r="A118" s="22" t="s">
        <v>185</v>
      </c>
      <c r="B118" s="3">
        <v>1063</v>
      </c>
      <c r="C118" s="3">
        <v>1064</v>
      </c>
      <c r="D118" s="3">
        <v>1055</v>
      </c>
      <c r="E118" s="3">
        <v>1082</v>
      </c>
      <c r="F118" s="3">
        <v>1094</v>
      </c>
      <c r="G118" s="3">
        <v>1091</v>
      </c>
      <c r="H118" s="3">
        <v>1114</v>
      </c>
      <c r="I118" s="22" t="s">
        <v>186</v>
      </c>
      <c r="J118" s="3">
        <v>3380</v>
      </c>
      <c r="K118" s="3">
        <v>3413</v>
      </c>
      <c r="L118" s="3">
        <v>3419</v>
      </c>
      <c r="M118" s="3">
        <v>3363</v>
      </c>
      <c r="N118" s="3">
        <v>3334</v>
      </c>
      <c r="O118" s="3">
        <v>3342</v>
      </c>
      <c r="P118" s="3">
        <v>3368</v>
      </c>
      <c r="R118" s="18"/>
      <c r="S118" s="19"/>
      <c r="T118" s="35"/>
    </row>
    <row r="119" spans="1:20" x14ac:dyDescent="0.15">
      <c r="A119" s="22" t="s">
        <v>187</v>
      </c>
      <c r="B119" s="3">
        <v>625</v>
      </c>
      <c r="C119" s="3">
        <v>618</v>
      </c>
      <c r="D119" s="3">
        <v>620</v>
      </c>
      <c r="E119" s="3">
        <v>642</v>
      </c>
      <c r="F119" s="3">
        <v>641</v>
      </c>
      <c r="G119" s="3">
        <v>630</v>
      </c>
      <c r="H119" s="3">
        <v>631</v>
      </c>
      <c r="I119" s="22" t="s">
        <v>188</v>
      </c>
      <c r="J119" s="3">
        <v>4640</v>
      </c>
      <c r="K119" s="3">
        <v>4696</v>
      </c>
      <c r="L119" s="3">
        <v>4457</v>
      </c>
      <c r="M119" s="3">
        <v>4158</v>
      </c>
      <c r="N119" s="3">
        <v>3874</v>
      </c>
      <c r="O119" s="3">
        <v>4012</v>
      </c>
      <c r="P119" s="3">
        <v>4071</v>
      </c>
      <c r="R119" s="18"/>
      <c r="S119" s="19"/>
      <c r="T119" s="19"/>
    </row>
    <row r="120" spans="1:20" x14ac:dyDescent="0.15">
      <c r="A120" s="22" t="s">
        <v>189</v>
      </c>
      <c r="B120" s="3">
        <v>1005</v>
      </c>
      <c r="C120" s="3">
        <v>1003</v>
      </c>
      <c r="D120" s="3">
        <v>979</v>
      </c>
      <c r="E120" s="3">
        <v>971</v>
      </c>
      <c r="F120" s="3">
        <v>967</v>
      </c>
      <c r="G120" s="3">
        <v>951</v>
      </c>
      <c r="H120" s="3">
        <v>951</v>
      </c>
      <c r="I120" s="22"/>
      <c r="R120" s="18"/>
      <c r="S120" s="19"/>
      <c r="T120" s="19"/>
    </row>
    <row r="121" spans="1:20" x14ac:dyDescent="0.15">
      <c r="A121" s="22"/>
      <c r="I121" s="22" t="s">
        <v>190</v>
      </c>
      <c r="J121" s="3">
        <v>244</v>
      </c>
      <c r="K121" s="3">
        <v>249</v>
      </c>
      <c r="L121" s="3">
        <v>243</v>
      </c>
      <c r="M121" s="3">
        <v>241</v>
      </c>
      <c r="N121" s="3">
        <v>232</v>
      </c>
      <c r="O121" s="3">
        <v>234</v>
      </c>
      <c r="P121" s="3">
        <v>234</v>
      </c>
      <c r="R121" s="18"/>
      <c r="S121" s="19"/>
      <c r="T121" s="19"/>
    </row>
    <row r="122" spans="1:20" x14ac:dyDescent="0.15">
      <c r="A122" s="22" t="s">
        <v>191</v>
      </c>
      <c r="B122" s="3">
        <v>30</v>
      </c>
      <c r="C122" s="3">
        <v>31</v>
      </c>
      <c r="D122" s="3">
        <v>31</v>
      </c>
      <c r="E122" s="3">
        <v>31</v>
      </c>
      <c r="F122" s="3">
        <v>30</v>
      </c>
      <c r="G122" s="3">
        <v>29</v>
      </c>
      <c r="H122" s="3">
        <v>28</v>
      </c>
      <c r="I122" s="22" t="s">
        <v>192</v>
      </c>
      <c r="J122" s="3">
        <v>7567</v>
      </c>
      <c r="K122" s="3">
        <v>7528</v>
      </c>
      <c r="L122" s="3">
        <v>7472</v>
      </c>
      <c r="M122" s="3">
        <v>7516</v>
      </c>
      <c r="N122" s="3">
        <v>7744</v>
      </c>
      <c r="O122" s="3">
        <v>7803</v>
      </c>
      <c r="P122" s="3">
        <v>7918</v>
      </c>
      <c r="R122" s="18"/>
      <c r="S122" s="19"/>
      <c r="T122" s="19"/>
    </row>
    <row r="123" spans="1:20" x14ac:dyDescent="0.15">
      <c r="A123" s="22" t="s">
        <v>193</v>
      </c>
      <c r="B123" s="3">
        <v>663</v>
      </c>
      <c r="C123" s="3">
        <v>668</v>
      </c>
      <c r="D123" s="3">
        <v>662</v>
      </c>
      <c r="E123" s="3">
        <v>679</v>
      </c>
      <c r="F123" s="3">
        <v>684</v>
      </c>
      <c r="G123" s="3">
        <v>680</v>
      </c>
      <c r="H123" s="3">
        <v>667</v>
      </c>
      <c r="I123" s="22" t="s">
        <v>194</v>
      </c>
      <c r="J123" s="3">
        <v>1408</v>
      </c>
      <c r="K123" s="3">
        <v>1415</v>
      </c>
      <c r="L123" s="3">
        <v>1418</v>
      </c>
      <c r="M123" s="3">
        <v>1389</v>
      </c>
      <c r="N123" s="3">
        <v>1368</v>
      </c>
      <c r="O123" s="3">
        <v>1373</v>
      </c>
      <c r="P123" s="3">
        <v>1356</v>
      </c>
      <c r="R123" s="18"/>
      <c r="S123" s="19"/>
      <c r="T123" s="19"/>
    </row>
    <row r="124" spans="1:20" x14ac:dyDescent="0.15">
      <c r="A124" s="22" t="s">
        <v>195</v>
      </c>
      <c r="B124" s="3">
        <v>14</v>
      </c>
      <c r="C124" s="3">
        <v>14</v>
      </c>
      <c r="D124" s="3">
        <v>13</v>
      </c>
      <c r="E124" s="3">
        <v>11</v>
      </c>
      <c r="F124" s="3">
        <v>16</v>
      </c>
      <c r="G124" s="3">
        <v>16</v>
      </c>
      <c r="H124" s="3">
        <v>16</v>
      </c>
      <c r="I124" s="22" t="s">
        <v>196</v>
      </c>
      <c r="J124" s="3">
        <v>855</v>
      </c>
      <c r="K124" s="3">
        <v>881</v>
      </c>
      <c r="L124" s="3">
        <v>880</v>
      </c>
      <c r="M124" s="3">
        <v>866</v>
      </c>
      <c r="N124" s="3">
        <v>847</v>
      </c>
      <c r="O124" s="3">
        <v>859</v>
      </c>
      <c r="P124" s="3">
        <v>871</v>
      </c>
      <c r="R124" s="18"/>
      <c r="S124" s="19"/>
      <c r="T124" s="19"/>
    </row>
    <row r="125" spans="1:20" x14ac:dyDescent="0.15">
      <c r="A125" s="22" t="s">
        <v>197</v>
      </c>
      <c r="B125" s="3">
        <v>423</v>
      </c>
      <c r="C125" s="3">
        <v>413</v>
      </c>
      <c r="D125" s="3">
        <v>410</v>
      </c>
      <c r="E125" s="3">
        <v>404</v>
      </c>
      <c r="F125" s="3">
        <v>397</v>
      </c>
      <c r="G125" s="3">
        <v>381</v>
      </c>
      <c r="H125" s="3">
        <v>375</v>
      </c>
      <c r="I125" s="22" t="s">
        <v>198</v>
      </c>
      <c r="J125" s="3">
        <v>800</v>
      </c>
      <c r="K125" s="3">
        <v>775</v>
      </c>
      <c r="L125" s="3">
        <v>757</v>
      </c>
      <c r="M125" s="3">
        <v>728</v>
      </c>
      <c r="N125" s="3">
        <v>706</v>
      </c>
      <c r="O125" s="3">
        <v>708</v>
      </c>
      <c r="P125" s="3">
        <v>699</v>
      </c>
      <c r="R125" s="18"/>
      <c r="S125" s="19"/>
      <c r="T125" s="19"/>
    </row>
    <row r="126" spans="1:20" x14ac:dyDescent="0.15">
      <c r="A126" s="22" t="s">
        <v>199</v>
      </c>
      <c r="B126" s="3">
        <v>256</v>
      </c>
      <c r="C126" s="3">
        <v>266</v>
      </c>
      <c r="D126" s="3">
        <v>259</v>
      </c>
      <c r="E126" s="3">
        <v>270</v>
      </c>
      <c r="F126" s="3">
        <v>305</v>
      </c>
      <c r="G126" s="3">
        <v>305</v>
      </c>
      <c r="H126" s="3">
        <v>300</v>
      </c>
      <c r="I126" s="22"/>
      <c r="R126" s="18"/>
      <c r="S126" s="19"/>
      <c r="T126" s="19"/>
    </row>
    <row r="127" spans="1:20" x14ac:dyDescent="0.15">
      <c r="A127" s="22"/>
      <c r="B127" s="3"/>
      <c r="C127" s="3"/>
      <c r="D127" s="3"/>
      <c r="E127" s="3"/>
      <c r="F127" s="3"/>
      <c r="G127" s="3"/>
      <c r="H127" s="3"/>
      <c r="I127" s="22" t="s">
        <v>200</v>
      </c>
      <c r="J127" s="3">
        <v>1659</v>
      </c>
      <c r="K127" s="3">
        <v>1613</v>
      </c>
      <c r="L127" s="3">
        <v>1459</v>
      </c>
      <c r="M127" s="3">
        <v>1454</v>
      </c>
      <c r="N127" s="3">
        <v>1443</v>
      </c>
      <c r="O127" s="3">
        <v>1434</v>
      </c>
      <c r="P127" s="3">
        <v>1425</v>
      </c>
      <c r="R127" s="18"/>
      <c r="S127" s="19"/>
      <c r="T127" s="19"/>
    </row>
    <row r="128" spans="1:20" x14ac:dyDescent="0.15">
      <c r="A128" s="22" t="s">
        <v>201</v>
      </c>
      <c r="B128" s="3">
        <v>0</v>
      </c>
      <c r="C128" s="3">
        <v>0</v>
      </c>
      <c r="D128" s="3">
        <v>0</v>
      </c>
      <c r="E128" s="3">
        <v>0</v>
      </c>
      <c r="F128" s="3">
        <v>0</v>
      </c>
      <c r="G128" s="3">
        <v>0</v>
      </c>
      <c r="H128" s="3">
        <v>0</v>
      </c>
      <c r="I128" s="22" t="s">
        <v>202</v>
      </c>
      <c r="J128" s="3">
        <v>3654</v>
      </c>
      <c r="K128" s="3">
        <v>3319</v>
      </c>
      <c r="L128" s="3">
        <v>3202</v>
      </c>
      <c r="M128" s="3">
        <v>3112</v>
      </c>
      <c r="N128" s="3">
        <v>3221</v>
      </c>
      <c r="O128" s="3">
        <v>3187</v>
      </c>
      <c r="P128" s="3">
        <v>3139</v>
      </c>
      <c r="R128" s="18"/>
      <c r="S128" s="19"/>
      <c r="T128" s="19"/>
    </row>
    <row r="129" spans="1:20" x14ac:dyDescent="0.15">
      <c r="A129" s="22" t="s">
        <v>203</v>
      </c>
      <c r="B129" s="3">
        <v>668</v>
      </c>
      <c r="C129" s="3">
        <v>657</v>
      </c>
      <c r="D129" s="3">
        <v>659</v>
      </c>
      <c r="E129" s="3">
        <v>655</v>
      </c>
      <c r="F129" s="3">
        <v>660</v>
      </c>
      <c r="G129" s="3">
        <v>640</v>
      </c>
      <c r="H129" s="3">
        <v>636</v>
      </c>
      <c r="I129" s="22" t="s">
        <v>204</v>
      </c>
      <c r="J129" s="3">
        <v>3027</v>
      </c>
      <c r="K129" s="3">
        <v>3090</v>
      </c>
      <c r="L129" s="3">
        <v>3124</v>
      </c>
      <c r="M129" s="3">
        <v>3115</v>
      </c>
      <c r="N129" s="3">
        <v>3065</v>
      </c>
      <c r="O129" s="3">
        <v>3058</v>
      </c>
      <c r="P129" s="3">
        <v>3028</v>
      </c>
      <c r="R129" s="18"/>
      <c r="S129" s="19"/>
      <c r="T129" s="19"/>
    </row>
    <row r="130" spans="1:20" x14ac:dyDescent="0.15">
      <c r="A130" s="22" t="s">
        <v>205</v>
      </c>
      <c r="B130" s="3">
        <v>1866</v>
      </c>
      <c r="C130" s="3">
        <v>1861</v>
      </c>
      <c r="D130" s="3">
        <v>1842</v>
      </c>
      <c r="E130" s="3">
        <v>1849</v>
      </c>
      <c r="F130" s="3">
        <v>1844</v>
      </c>
      <c r="G130" s="3">
        <v>1836</v>
      </c>
      <c r="H130" s="3">
        <v>1845</v>
      </c>
      <c r="I130" s="22" t="s">
        <v>206</v>
      </c>
      <c r="J130" s="3">
        <v>1624</v>
      </c>
      <c r="K130" s="3">
        <v>1636</v>
      </c>
      <c r="L130" s="3">
        <v>1632</v>
      </c>
      <c r="M130" s="3">
        <v>1598</v>
      </c>
      <c r="N130" s="3">
        <v>1641</v>
      </c>
      <c r="O130" s="3">
        <v>1654</v>
      </c>
      <c r="P130" s="3">
        <v>1662</v>
      </c>
      <c r="R130" s="18"/>
      <c r="S130" s="19"/>
      <c r="T130" s="19"/>
    </row>
    <row r="131" spans="1:20" x14ac:dyDescent="0.15">
      <c r="A131" s="22" t="s">
        <v>207</v>
      </c>
      <c r="B131" s="3">
        <v>7643</v>
      </c>
      <c r="C131" s="3">
        <v>7639</v>
      </c>
      <c r="D131" s="3">
        <v>7596</v>
      </c>
      <c r="E131" s="3">
        <v>7619</v>
      </c>
      <c r="F131" s="3">
        <v>7577</v>
      </c>
      <c r="G131" s="3">
        <v>7558</v>
      </c>
      <c r="H131" s="3">
        <v>7508</v>
      </c>
      <c r="I131" s="22" t="s">
        <v>208</v>
      </c>
      <c r="J131" s="3">
        <v>3856</v>
      </c>
      <c r="K131" s="3">
        <v>3879</v>
      </c>
      <c r="L131" s="3">
        <v>3839</v>
      </c>
      <c r="M131" s="3">
        <v>3827</v>
      </c>
      <c r="N131" s="3">
        <v>3786</v>
      </c>
      <c r="O131" s="3">
        <v>3766</v>
      </c>
      <c r="P131" s="3">
        <v>3757</v>
      </c>
      <c r="R131" s="18"/>
      <c r="S131" s="19"/>
      <c r="T131" s="19"/>
    </row>
    <row r="132" spans="1:20" x14ac:dyDescent="0.15">
      <c r="A132" s="22" t="s">
        <v>209</v>
      </c>
      <c r="B132" s="3">
        <v>721</v>
      </c>
      <c r="C132" s="3">
        <v>717</v>
      </c>
      <c r="D132" s="3">
        <v>717</v>
      </c>
      <c r="E132" s="3">
        <v>736</v>
      </c>
      <c r="F132" s="3">
        <v>725</v>
      </c>
      <c r="G132" s="3">
        <v>713</v>
      </c>
      <c r="H132" s="3">
        <v>706</v>
      </c>
      <c r="I132" s="22"/>
      <c r="R132" s="18"/>
      <c r="S132" s="19"/>
      <c r="T132" s="19"/>
    </row>
    <row r="133" spans="1:20" x14ac:dyDescent="0.15">
      <c r="A133" s="22"/>
      <c r="B133" s="3"/>
      <c r="C133" s="3"/>
      <c r="D133" s="3"/>
      <c r="E133" s="3"/>
      <c r="F133" s="3"/>
      <c r="G133" s="3"/>
      <c r="H133" s="3"/>
      <c r="I133" s="22" t="s">
        <v>210</v>
      </c>
      <c r="J133" s="3">
        <v>9685</v>
      </c>
      <c r="K133" s="3">
        <v>9642</v>
      </c>
      <c r="L133" s="3">
        <v>9667</v>
      </c>
      <c r="M133" s="3">
        <v>9600</v>
      </c>
      <c r="N133" s="3">
        <v>9517</v>
      </c>
      <c r="O133" s="3">
        <v>9368</v>
      </c>
      <c r="P133" s="3">
        <v>9154</v>
      </c>
      <c r="R133" s="18"/>
      <c r="S133" s="19"/>
      <c r="T133" s="19"/>
    </row>
    <row r="134" spans="1:20" x14ac:dyDescent="0.15">
      <c r="A134" s="22" t="s">
        <v>211</v>
      </c>
      <c r="B134" s="3">
        <v>2010</v>
      </c>
      <c r="C134" s="3">
        <v>1978</v>
      </c>
      <c r="D134" s="3">
        <v>1997</v>
      </c>
      <c r="E134" s="3">
        <v>1920</v>
      </c>
      <c r="F134" s="3">
        <v>1892</v>
      </c>
      <c r="G134" s="3">
        <v>1828</v>
      </c>
      <c r="H134" s="3">
        <v>1811</v>
      </c>
      <c r="I134" s="22"/>
      <c r="R134" s="18"/>
      <c r="S134" s="19"/>
      <c r="T134" s="19"/>
    </row>
    <row r="135" spans="1:20" x14ac:dyDescent="0.15">
      <c r="A135" s="30" t="s">
        <v>212</v>
      </c>
      <c r="B135" s="31">
        <v>6117</v>
      </c>
      <c r="C135" s="31">
        <v>6017</v>
      </c>
      <c r="D135" s="31">
        <v>5993</v>
      </c>
      <c r="E135" s="31">
        <v>5938</v>
      </c>
      <c r="F135" s="31">
        <v>5857</v>
      </c>
      <c r="G135" s="31">
        <v>5753</v>
      </c>
      <c r="H135" s="31">
        <v>5715</v>
      </c>
      <c r="I135" s="36" t="s">
        <v>19</v>
      </c>
      <c r="J135" s="37">
        <v>73223</v>
      </c>
      <c r="K135" s="37">
        <v>73814</v>
      </c>
      <c r="L135" s="37">
        <v>73954</v>
      </c>
      <c r="M135" s="37">
        <v>74179</v>
      </c>
      <c r="N135" s="37">
        <v>74266</v>
      </c>
      <c r="O135" s="37">
        <v>74646</v>
      </c>
      <c r="P135" s="37">
        <v>74614</v>
      </c>
      <c r="R135" s="18"/>
      <c r="S135" s="19"/>
      <c r="T135" s="19"/>
    </row>
    <row r="136" spans="1:20" x14ac:dyDescent="0.15">
      <c r="R136" s="18"/>
      <c r="S136" s="19"/>
      <c r="T136" s="19"/>
    </row>
    <row r="137" spans="1:20" ht="14.25" x14ac:dyDescent="0.15">
      <c r="A137" s="1" t="s">
        <v>114</v>
      </c>
      <c r="B137" s="7"/>
      <c r="C137" s="7"/>
      <c r="D137" s="7"/>
      <c r="E137" s="7"/>
      <c r="F137" s="7"/>
      <c r="G137" s="7"/>
      <c r="H137" s="7"/>
      <c r="I137" s="1"/>
      <c r="Q137" s="27"/>
      <c r="R137" s="7"/>
      <c r="S137" s="19"/>
      <c r="T137" s="19"/>
    </row>
    <row r="138" spans="1:20" x14ac:dyDescent="0.15">
      <c r="A138" s="6"/>
      <c r="C138" s="7"/>
      <c r="D138" s="7"/>
      <c r="E138" s="7"/>
      <c r="F138" s="7"/>
      <c r="G138" s="7"/>
      <c r="H138" s="7"/>
      <c r="J138" s="7"/>
      <c r="N138" s="8"/>
      <c r="O138" s="7"/>
      <c r="P138" s="7" t="s">
        <v>0</v>
      </c>
      <c r="Q138" s="27"/>
      <c r="R138" s="7"/>
      <c r="S138" s="19"/>
      <c r="T138" s="19"/>
    </row>
    <row r="139" spans="1:20" x14ac:dyDescent="0.15">
      <c r="A139" s="9" t="s">
        <v>1</v>
      </c>
      <c r="B139" s="10" t="s">
        <v>2</v>
      </c>
      <c r="C139" s="11" t="s">
        <v>3</v>
      </c>
      <c r="D139" s="12" t="s">
        <v>4</v>
      </c>
      <c r="E139" s="11" t="s">
        <v>5</v>
      </c>
      <c r="F139" s="10" t="s">
        <v>6</v>
      </c>
      <c r="G139" s="10" t="s">
        <v>7</v>
      </c>
      <c r="H139" s="10" t="s">
        <v>8</v>
      </c>
      <c r="I139" s="9" t="s">
        <v>1</v>
      </c>
      <c r="J139" s="10" t="s">
        <v>2</v>
      </c>
      <c r="K139" s="11" t="s">
        <v>3</v>
      </c>
      <c r="L139" s="11" t="s">
        <v>4</v>
      </c>
      <c r="M139" s="11" t="s">
        <v>5</v>
      </c>
      <c r="N139" s="13" t="s">
        <v>6</v>
      </c>
      <c r="O139" s="10" t="s">
        <v>7</v>
      </c>
      <c r="P139" s="10" t="s">
        <v>8</v>
      </c>
      <c r="Q139" s="27"/>
      <c r="R139" s="7"/>
      <c r="S139" s="19"/>
      <c r="T139" s="19"/>
    </row>
    <row r="140" spans="1:20" x14ac:dyDescent="0.15">
      <c r="A140" s="17"/>
      <c r="B140" s="18"/>
      <c r="C140" s="18"/>
      <c r="D140" s="18"/>
      <c r="E140" s="18"/>
      <c r="F140" s="18"/>
      <c r="G140" s="18"/>
      <c r="H140" s="18"/>
      <c r="I140" s="17"/>
      <c r="Q140" s="27"/>
      <c r="R140" s="7"/>
      <c r="S140" s="19"/>
      <c r="T140" s="19"/>
    </row>
    <row r="141" spans="1:20" x14ac:dyDescent="0.15">
      <c r="A141" s="20" t="s">
        <v>213</v>
      </c>
      <c r="B141" s="38">
        <v>39998</v>
      </c>
      <c r="C141" s="38">
        <v>40287</v>
      </c>
      <c r="D141" s="38">
        <v>40622</v>
      </c>
      <c r="E141" s="38">
        <v>40950</v>
      </c>
      <c r="F141" s="38">
        <v>40976</v>
      </c>
      <c r="G141" s="38">
        <f>SUM(G143:G147,G149:G153,G155:G159,G161:G164)</f>
        <v>41215</v>
      </c>
      <c r="H141" s="38">
        <f>SUM(H143:H147,H149:H153,H155:H159,H161:H164)</f>
        <v>41346</v>
      </c>
      <c r="I141" s="22" t="s">
        <v>214</v>
      </c>
      <c r="J141" s="3">
        <v>129</v>
      </c>
      <c r="K141" s="3">
        <v>134</v>
      </c>
      <c r="L141" s="3">
        <v>128</v>
      </c>
      <c r="M141" s="3">
        <v>121</v>
      </c>
      <c r="N141" s="3">
        <v>118</v>
      </c>
      <c r="O141" s="3">
        <v>121</v>
      </c>
      <c r="P141" s="3">
        <v>115</v>
      </c>
      <c r="Q141" s="27"/>
      <c r="R141" s="7"/>
      <c r="S141" s="19"/>
      <c r="T141" s="19"/>
    </row>
    <row r="142" spans="1:20" x14ac:dyDescent="0.15">
      <c r="A142" s="22"/>
      <c r="B142" s="3"/>
      <c r="C142" s="3"/>
      <c r="D142" s="3"/>
      <c r="E142" s="3"/>
      <c r="F142" s="3"/>
      <c r="G142" s="3"/>
      <c r="H142" s="3"/>
      <c r="I142" s="22" t="s">
        <v>215</v>
      </c>
      <c r="J142" s="3">
        <v>74</v>
      </c>
      <c r="K142" s="3">
        <v>74</v>
      </c>
      <c r="L142" s="3">
        <v>74</v>
      </c>
      <c r="M142" s="3">
        <v>71</v>
      </c>
      <c r="N142" s="3">
        <v>69</v>
      </c>
      <c r="O142" s="3">
        <v>66</v>
      </c>
      <c r="P142" s="3">
        <v>66</v>
      </c>
      <c r="Q142" s="27"/>
      <c r="R142" s="7"/>
      <c r="S142" s="19"/>
      <c r="T142" s="19"/>
    </row>
    <row r="143" spans="1:20" x14ac:dyDescent="0.15">
      <c r="A143" s="22" t="s">
        <v>216</v>
      </c>
      <c r="B143" s="3">
        <v>4521</v>
      </c>
      <c r="C143" s="3">
        <v>4494</v>
      </c>
      <c r="D143" s="3">
        <v>4451</v>
      </c>
      <c r="E143" s="3">
        <v>4354</v>
      </c>
      <c r="F143" s="3">
        <v>4343</v>
      </c>
      <c r="G143" s="3">
        <v>4330</v>
      </c>
      <c r="H143" s="3">
        <v>4355</v>
      </c>
      <c r="I143" s="22" t="s">
        <v>217</v>
      </c>
      <c r="J143" s="3">
        <v>210</v>
      </c>
      <c r="K143" s="3">
        <v>204</v>
      </c>
      <c r="L143" s="3">
        <v>209</v>
      </c>
      <c r="M143" s="3">
        <v>202</v>
      </c>
      <c r="N143" s="3">
        <v>198</v>
      </c>
      <c r="O143" s="3">
        <v>196</v>
      </c>
      <c r="P143" s="3">
        <v>190</v>
      </c>
      <c r="Q143" s="27"/>
      <c r="R143" s="7"/>
      <c r="S143" s="19"/>
      <c r="T143" s="19"/>
    </row>
    <row r="144" spans="1:20" x14ac:dyDescent="0.15">
      <c r="A144" s="22" t="s">
        <v>218</v>
      </c>
      <c r="B144" s="3">
        <v>1333</v>
      </c>
      <c r="C144" s="3">
        <v>1322</v>
      </c>
      <c r="D144" s="3">
        <v>1292</v>
      </c>
      <c r="E144" s="3">
        <v>1304</v>
      </c>
      <c r="F144" s="3">
        <v>1277</v>
      </c>
      <c r="G144" s="3">
        <v>1294</v>
      </c>
      <c r="H144" s="3">
        <v>1314</v>
      </c>
      <c r="I144" s="22" t="s">
        <v>219</v>
      </c>
      <c r="J144" s="3">
        <v>904</v>
      </c>
      <c r="K144" s="3">
        <v>961</v>
      </c>
      <c r="L144" s="3">
        <v>972</v>
      </c>
      <c r="M144" s="3">
        <v>999</v>
      </c>
      <c r="N144" s="3">
        <v>1041</v>
      </c>
      <c r="O144" s="3">
        <v>1060</v>
      </c>
      <c r="P144" s="3">
        <v>1073</v>
      </c>
      <c r="Q144" s="27"/>
      <c r="R144" s="7"/>
      <c r="S144" s="19"/>
      <c r="T144" s="19"/>
    </row>
    <row r="145" spans="1:20" x14ac:dyDescent="0.15">
      <c r="A145" s="22" t="s">
        <v>220</v>
      </c>
      <c r="B145" s="3">
        <v>6550</v>
      </c>
      <c r="C145" s="3">
        <v>6609</v>
      </c>
      <c r="D145" s="3">
        <v>6645</v>
      </c>
      <c r="E145" s="3">
        <v>6698</v>
      </c>
      <c r="F145" s="3">
        <v>6681</v>
      </c>
      <c r="G145" s="3">
        <v>6660</v>
      </c>
      <c r="H145" s="3">
        <v>6596</v>
      </c>
      <c r="I145" s="22" t="s">
        <v>221</v>
      </c>
      <c r="J145" s="3">
        <v>76</v>
      </c>
      <c r="K145" s="3">
        <v>73</v>
      </c>
      <c r="L145" s="3">
        <v>73</v>
      </c>
      <c r="M145" s="3">
        <v>75</v>
      </c>
      <c r="N145" s="3">
        <v>72</v>
      </c>
      <c r="O145" s="3">
        <v>70</v>
      </c>
      <c r="P145" s="3">
        <v>68</v>
      </c>
      <c r="Q145" s="27"/>
      <c r="R145" s="7"/>
      <c r="S145" s="19"/>
      <c r="T145" s="19"/>
    </row>
    <row r="146" spans="1:20" x14ac:dyDescent="0.15">
      <c r="A146" s="22" t="s">
        <v>222</v>
      </c>
      <c r="B146" s="3">
        <v>2015</v>
      </c>
      <c r="C146" s="3">
        <v>1998</v>
      </c>
      <c r="D146" s="3">
        <v>1974</v>
      </c>
      <c r="E146" s="3">
        <v>1945</v>
      </c>
      <c r="F146" s="3">
        <v>1933</v>
      </c>
      <c r="G146" s="3">
        <v>1929</v>
      </c>
      <c r="H146" s="3">
        <v>1921</v>
      </c>
      <c r="I146" s="22"/>
      <c r="Q146" s="27"/>
      <c r="R146" s="7"/>
      <c r="S146" s="19"/>
      <c r="T146" s="19"/>
    </row>
    <row r="147" spans="1:20" x14ac:dyDescent="0.15">
      <c r="A147" s="22" t="s">
        <v>223</v>
      </c>
      <c r="B147" s="3">
        <v>274</v>
      </c>
      <c r="C147" s="3">
        <v>284</v>
      </c>
      <c r="D147" s="3">
        <v>291</v>
      </c>
      <c r="E147" s="3">
        <v>292</v>
      </c>
      <c r="F147" s="3">
        <v>296</v>
      </c>
      <c r="G147" s="3">
        <v>287</v>
      </c>
      <c r="H147" s="3">
        <v>289</v>
      </c>
      <c r="I147" s="22" t="s">
        <v>224</v>
      </c>
      <c r="J147" s="3">
        <v>109</v>
      </c>
      <c r="K147" s="3">
        <v>105</v>
      </c>
      <c r="L147" s="3">
        <v>102</v>
      </c>
      <c r="M147" s="3">
        <v>103</v>
      </c>
      <c r="N147" s="3">
        <v>103</v>
      </c>
      <c r="O147" s="3">
        <v>99</v>
      </c>
      <c r="P147" s="3">
        <v>99</v>
      </c>
      <c r="Q147" s="27"/>
      <c r="R147" s="7"/>
      <c r="S147" s="19"/>
      <c r="T147" s="19"/>
    </row>
    <row r="148" spans="1:20" x14ac:dyDescent="0.15">
      <c r="A148" s="22"/>
      <c r="B148" s="3"/>
      <c r="C148" s="3"/>
      <c r="D148" s="3"/>
      <c r="E148" s="3"/>
      <c r="F148" s="3"/>
      <c r="G148" s="3"/>
      <c r="H148" s="3"/>
      <c r="I148" s="22" t="s">
        <v>225</v>
      </c>
      <c r="J148" s="3">
        <v>62</v>
      </c>
      <c r="K148" s="3">
        <v>61</v>
      </c>
      <c r="L148" s="3">
        <v>59</v>
      </c>
      <c r="M148" s="3">
        <v>59</v>
      </c>
      <c r="N148" s="3">
        <v>59</v>
      </c>
      <c r="O148" s="3">
        <v>59</v>
      </c>
      <c r="P148" s="3">
        <v>57</v>
      </c>
      <c r="Q148" s="27"/>
      <c r="R148" s="7"/>
      <c r="S148" s="19"/>
      <c r="T148" s="19"/>
    </row>
    <row r="149" spans="1:20" x14ac:dyDescent="0.15">
      <c r="A149" s="22" t="s">
        <v>226</v>
      </c>
      <c r="B149" s="3">
        <v>851</v>
      </c>
      <c r="C149" s="3">
        <v>851</v>
      </c>
      <c r="D149" s="3">
        <v>868</v>
      </c>
      <c r="E149" s="3">
        <v>870</v>
      </c>
      <c r="F149" s="3">
        <v>870</v>
      </c>
      <c r="G149" s="3">
        <v>871</v>
      </c>
      <c r="H149" s="3">
        <v>868</v>
      </c>
      <c r="I149" s="22" t="s">
        <v>227</v>
      </c>
      <c r="J149" s="3">
        <v>155</v>
      </c>
      <c r="K149" s="3">
        <v>153</v>
      </c>
      <c r="L149" s="3">
        <v>150</v>
      </c>
      <c r="M149" s="3">
        <v>148</v>
      </c>
      <c r="N149" s="3">
        <v>142</v>
      </c>
      <c r="O149" s="3">
        <v>141</v>
      </c>
      <c r="P149" s="3">
        <v>140</v>
      </c>
      <c r="Q149" s="27"/>
      <c r="R149" s="7"/>
      <c r="S149" s="19"/>
      <c r="T149" s="19"/>
    </row>
    <row r="150" spans="1:20" x14ac:dyDescent="0.15">
      <c r="A150" s="22" t="s">
        <v>228</v>
      </c>
      <c r="B150" s="3">
        <v>2874</v>
      </c>
      <c r="C150" s="3">
        <v>2900</v>
      </c>
      <c r="D150" s="3">
        <v>2876</v>
      </c>
      <c r="E150" s="3">
        <v>2895</v>
      </c>
      <c r="F150" s="3">
        <v>2852</v>
      </c>
      <c r="G150" s="3">
        <v>2852</v>
      </c>
      <c r="H150" s="3">
        <v>2819</v>
      </c>
      <c r="I150" s="22"/>
      <c r="Q150" s="27"/>
      <c r="R150" s="7"/>
      <c r="S150" s="19"/>
      <c r="T150" s="19"/>
    </row>
    <row r="151" spans="1:20" x14ac:dyDescent="0.15">
      <c r="A151" s="22" t="s">
        <v>229</v>
      </c>
      <c r="B151" s="3">
        <v>2797</v>
      </c>
      <c r="C151" s="3">
        <v>2813</v>
      </c>
      <c r="D151" s="3">
        <v>2790</v>
      </c>
      <c r="E151" s="3">
        <v>2772</v>
      </c>
      <c r="F151" s="3">
        <v>2745</v>
      </c>
      <c r="G151" s="3">
        <v>2758</v>
      </c>
      <c r="H151" s="3">
        <v>2757</v>
      </c>
      <c r="I151" s="20" t="s">
        <v>27</v>
      </c>
      <c r="J151" s="21">
        <v>9832</v>
      </c>
      <c r="K151" s="21">
        <v>9706</v>
      </c>
      <c r="L151" s="21">
        <v>9491</v>
      </c>
      <c r="M151" s="21">
        <v>9444</v>
      </c>
      <c r="N151" s="21">
        <v>9316</v>
      </c>
      <c r="O151" s="21">
        <v>9189</v>
      </c>
      <c r="P151" s="21">
        <v>9075</v>
      </c>
      <c r="Q151" s="27"/>
      <c r="R151" s="7"/>
      <c r="S151" s="19"/>
      <c r="T151" s="19"/>
    </row>
    <row r="152" spans="1:20" x14ac:dyDescent="0.15">
      <c r="A152" s="22" t="s">
        <v>230</v>
      </c>
      <c r="B152" s="3">
        <v>732</v>
      </c>
      <c r="C152" s="3">
        <v>725</v>
      </c>
      <c r="D152" s="3">
        <v>724</v>
      </c>
      <c r="E152" s="3">
        <v>715</v>
      </c>
      <c r="F152" s="3">
        <v>689</v>
      </c>
      <c r="G152" s="3">
        <v>674</v>
      </c>
      <c r="H152" s="3">
        <v>669</v>
      </c>
      <c r="I152" s="22"/>
      <c r="R152" s="7"/>
      <c r="S152" s="19"/>
      <c r="T152" s="19"/>
    </row>
    <row r="153" spans="1:20" x14ac:dyDescent="0.15">
      <c r="A153" s="22" t="s">
        <v>231</v>
      </c>
      <c r="B153" s="3">
        <v>4413</v>
      </c>
      <c r="C153" s="3">
        <v>4498</v>
      </c>
      <c r="D153" s="3">
        <v>4788</v>
      </c>
      <c r="E153" s="3">
        <v>5080</v>
      </c>
      <c r="F153" s="3">
        <v>5242</v>
      </c>
      <c r="G153" s="3">
        <v>5583</v>
      </c>
      <c r="H153" s="3">
        <v>5796</v>
      </c>
      <c r="I153" s="22" t="s">
        <v>232</v>
      </c>
      <c r="J153" s="3">
        <v>252</v>
      </c>
      <c r="K153" s="3">
        <v>251</v>
      </c>
      <c r="L153" s="3">
        <v>244</v>
      </c>
      <c r="M153" s="3">
        <v>242</v>
      </c>
      <c r="N153" s="3">
        <v>237</v>
      </c>
      <c r="O153" s="3">
        <v>236</v>
      </c>
      <c r="P153" s="3">
        <v>238</v>
      </c>
      <c r="Q153" s="25"/>
      <c r="R153" s="7"/>
      <c r="S153" s="19"/>
      <c r="T153" s="19"/>
    </row>
    <row r="154" spans="1:20" x14ac:dyDescent="0.15">
      <c r="A154" s="22"/>
      <c r="B154" s="3"/>
      <c r="C154" s="3"/>
      <c r="D154" s="3"/>
      <c r="E154" s="3"/>
      <c r="F154" s="3"/>
      <c r="G154" s="3"/>
      <c r="H154" s="3"/>
      <c r="I154" s="22" t="s">
        <v>233</v>
      </c>
      <c r="J154" s="3">
        <v>238</v>
      </c>
      <c r="K154" s="3">
        <v>241</v>
      </c>
      <c r="L154" s="3">
        <v>240</v>
      </c>
      <c r="M154" s="3">
        <v>235</v>
      </c>
      <c r="N154" s="3">
        <v>230</v>
      </c>
      <c r="O154" s="3">
        <v>221</v>
      </c>
      <c r="P154" s="3">
        <v>215</v>
      </c>
      <c r="Q154" s="25"/>
      <c r="R154" s="7"/>
      <c r="S154" s="19"/>
      <c r="T154" s="19"/>
    </row>
    <row r="155" spans="1:20" x14ac:dyDescent="0.15">
      <c r="A155" s="22" t="s">
        <v>234</v>
      </c>
      <c r="B155" s="3">
        <v>293</v>
      </c>
      <c r="C155" s="3">
        <v>303</v>
      </c>
      <c r="D155" s="3">
        <v>292</v>
      </c>
      <c r="E155" s="3">
        <v>290</v>
      </c>
      <c r="F155" s="3">
        <v>288</v>
      </c>
      <c r="G155" s="3">
        <v>282</v>
      </c>
      <c r="H155" s="3">
        <v>282</v>
      </c>
      <c r="I155" s="22" t="s">
        <v>235</v>
      </c>
      <c r="J155" s="3">
        <v>920</v>
      </c>
      <c r="K155" s="3">
        <v>899</v>
      </c>
      <c r="L155" s="3">
        <v>879</v>
      </c>
      <c r="M155" s="3">
        <v>937</v>
      </c>
      <c r="N155" s="3">
        <v>962</v>
      </c>
      <c r="O155" s="3">
        <v>948</v>
      </c>
      <c r="P155" s="3">
        <v>933</v>
      </c>
      <c r="Q155" s="25"/>
      <c r="R155" s="7"/>
      <c r="S155" s="19"/>
      <c r="T155" s="19"/>
    </row>
    <row r="156" spans="1:20" x14ac:dyDescent="0.15">
      <c r="A156" s="22" t="s">
        <v>236</v>
      </c>
      <c r="B156" s="3">
        <v>728</v>
      </c>
      <c r="C156" s="3">
        <v>749</v>
      </c>
      <c r="D156" s="3">
        <v>741</v>
      </c>
      <c r="E156" s="3">
        <v>745</v>
      </c>
      <c r="F156" s="3">
        <v>731</v>
      </c>
      <c r="G156" s="3">
        <v>708</v>
      </c>
      <c r="H156" s="3">
        <v>739</v>
      </c>
      <c r="I156" s="22" t="s">
        <v>237</v>
      </c>
      <c r="J156" s="3">
        <v>1998</v>
      </c>
      <c r="K156" s="3">
        <v>1999</v>
      </c>
      <c r="L156" s="3">
        <v>1924</v>
      </c>
      <c r="M156" s="3">
        <v>1898</v>
      </c>
      <c r="N156" s="3">
        <v>1874</v>
      </c>
      <c r="O156" s="3">
        <v>1843</v>
      </c>
      <c r="P156" s="3">
        <v>1841</v>
      </c>
      <c r="Q156" s="25"/>
      <c r="R156" s="7"/>
      <c r="S156" s="19"/>
      <c r="T156" s="19"/>
    </row>
    <row r="157" spans="1:20" x14ac:dyDescent="0.15">
      <c r="A157" s="22" t="s">
        <v>238</v>
      </c>
      <c r="B157" s="3">
        <v>463</v>
      </c>
      <c r="C157" s="3">
        <v>493</v>
      </c>
      <c r="D157" s="3">
        <v>501</v>
      </c>
      <c r="E157" s="3">
        <v>497</v>
      </c>
      <c r="F157" s="3">
        <v>522</v>
      </c>
      <c r="G157" s="3">
        <v>547</v>
      </c>
      <c r="H157" s="3">
        <v>564</v>
      </c>
      <c r="I157" s="22" t="s">
        <v>239</v>
      </c>
      <c r="J157" s="3">
        <v>938</v>
      </c>
      <c r="K157" s="3">
        <v>931</v>
      </c>
      <c r="L157" s="3">
        <v>921</v>
      </c>
      <c r="M157" s="3">
        <v>926</v>
      </c>
      <c r="N157" s="3">
        <v>921</v>
      </c>
      <c r="O157" s="3">
        <v>913</v>
      </c>
      <c r="P157" s="3">
        <v>887</v>
      </c>
      <c r="R157" s="7"/>
      <c r="S157" s="19"/>
      <c r="T157" s="19"/>
    </row>
    <row r="158" spans="1:20" x14ac:dyDescent="0.15">
      <c r="A158" s="22" t="s">
        <v>240</v>
      </c>
      <c r="B158" s="3">
        <v>935</v>
      </c>
      <c r="C158" s="3">
        <v>935</v>
      </c>
      <c r="D158" s="3">
        <v>930</v>
      </c>
      <c r="E158" s="3">
        <v>920</v>
      </c>
      <c r="F158" s="3">
        <v>890</v>
      </c>
      <c r="G158" s="3">
        <v>893</v>
      </c>
      <c r="H158" s="3">
        <v>876</v>
      </c>
      <c r="I158" s="22"/>
      <c r="Q158" s="25"/>
      <c r="R158" s="7"/>
      <c r="S158" s="19"/>
      <c r="T158" s="19"/>
    </row>
    <row r="159" spans="1:20" x14ac:dyDescent="0.15">
      <c r="A159" s="22" t="s">
        <v>241</v>
      </c>
      <c r="B159" s="3">
        <v>3888</v>
      </c>
      <c r="C159" s="3">
        <v>3987</v>
      </c>
      <c r="D159" s="3">
        <v>4189</v>
      </c>
      <c r="E159" s="3">
        <v>4382</v>
      </c>
      <c r="F159" s="3">
        <v>4449</v>
      </c>
      <c r="G159" s="3">
        <v>4457</v>
      </c>
      <c r="H159" s="3">
        <v>4472</v>
      </c>
      <c r="I159" s="22" t="s">
        <v>242</v>
      </c>
      <c r="J159" s="3">
        <v>619</v>
      </c>
      <c r="K159" s="3">
        <v>619</v>
      </c>
      <c r="L159" s="3">
        <v>614</v>
      </c>
      <c r="M159" s="3">
        <v>609</v>
      </c>
      <c r="N159" s="3">
        <v>599</v>
      </c>
      <c r="O159" s="3">
        <v>589</v>
      </c>
      <c r="P159" s="3">
        <v>606</v>
      </c>
      <c r="Q159" s="25"/>
      <c r="R159" s="7"/>
      <c r="S159" s="19"/>
      <c r="T159" s="19"/>
    </row>
    <row r="160" spans="1:20" x14ac:dyDescent="0.15">
      <c r="A160" s="22"/>
      <c r="B160" s="3"/>
      <c r="C160" s="3"/>
      <c r="D160" s="3"/>
      <c r="E160" s="3"/>
      <c r="F160" s="3"/>
      <c r="G160" s="3"/>
      <c r="H160" s="3"/>
      <c r="I160" s="22" t="s">
        <v>243</v>
      </c>
      <c r="J160" s="3">
        <v>638</v>
      </c>
      <c r="K160" s="3">
        <v>647</v>
      </c>
      <c r="L160" s="3">
        <v>634</v>
      </c>
      <c r="M160" s="3">
        <v>627</v>
      </c>
      <c r="N160" s="3">
        <v>626</v>
      </c>
      <c r="O160" s="3">
        <v>630</v>
      </c>
      <c r="P160" s="3">
        <v>623</v>
      </c>
      <c r="Q160" s="25"/>
      <c r="R160" s="7"/>
      <c r="S160" s="19"/>
      <c r="T160" s="19"/>
    </row>
    <row r="161" spans="1:20" x14ac:dyDescent="0.15">
      <c r="A161" s="22" t="s">
        <v>244</v>
      </c>
      <c r="B161" s="3">
        <v>185</v>
      </c>
      <c r="C161" s="3">
        <v>185</v>
      </c>
      <c r="D161" s="3">
        <v>182</v>
      </c>
      <c r="E161" s="3">
        <v>183</v>
      </c>
      <c r="F161" s="3">
        <v>186</v>
      </c>
      <c r="G161" s="3">
        <v>186</v>
      </c>
      <c r="H161" s="3">
        <v>186</v>
      </c>
      <c r="I161" s="22" t="s">
        <v>245</v>
      </c>
      <c r="J161" s="3">
        <v>269</v>
      </c>
      <c r="K161" s="3">
        <v>267</v>
      </c>
      <c r="L161" s="3">
        <v>270</v>
      </c>
      <c r="M161" s="3">
        <v>262</v>
      </c>
      <c r="N161" s="3">
        <v>260</v>
      </c>
      <c r="O161" s="3">
        <v>251</v>
      </c>
      <c r="P161" s="3">
        <v>246</v>
      </c>
      <c r="Q161" s="25"/>
      <c r="R161" s="7"/>
      <c r="S161" s="19"/>
      <c r="T161" s="19"/>
    </row>
    <row r="162" spans="1:20" x14ac:dyDescent="0.15">
      <c r="A162" s="22" t="s">
        <v>246</v>
      </c>
      <c r="B162" s="3">
        <v>536</v>
      </c>
      <c r="C162" s="3">
        <v>534</v>
      </c>
      <c r="D162" s="3">
        <v>529</v>
      </c>
      <c r="E162" s="3">
        <v>523</v>
      </c>
      <c r="F162" s="3">
        <v>531</v>
      </c>
      <c r="G162" s="3">
        <v>534</v>
      </c>
      <c r="H162" s="3">
        <v>530</v>
      </c>
      <c r="I162" s="22" t="s">
        <v>247</v>
      </c>
      <c r="J162" s="3">
        <v>110</v>
      </c>
      <c r="K162" s="3">
        <v>114</v>
      </c>
      <c r="L162" s="3">
        <v>112</v>
      </c>
      <c r="M162" s="3">
        <v>109</v>
      </c>
      <c r="N162" s="3">
        <v>107</v>
      </c>
      <c r="O162" s="3">
        <v>103</v>
      </c>
      <c r="P162" s="3">
        <v>96</v>
      </c>
      <c r="Q162" s="27"/>
      <c r="R162" s="7"/>
      <c r="S162" s="19"/>
      <c r="T162" s="19"/>
    </row>
    <row r="163" spans="1:20" x14ac:dyDescent="0.15">
      <c r="A163" s="22" t="s">
        <v>248</v>
      </c>
      <c r="B163" s="3">
        <v>2614</v>
      </c>
      <c r="C163" s="3">
        <v>2655</v>
      </c>
      <c r="D163" s="3">
        <v>2656</v>
      </c>
      <c r="E163" s="3">
        <v>2636</v>
      </c>
      <c r="F163" s="3">
        <v>2639</v>
      </c>
      <c r="G163" s="3">
        <v>2622</v>
      </c>
      <c r="H163" s="3">
        <v>2635</v>
      </c>
      <c r="I163" s="22" t="s">
        <v>249</v>
      </c>
      <c r="J163" s="3">
        <v>145</v>
      </c>
      <c r="K163" s="3">
        <v>132</v>
      </c>
      <c r="L163" s="3">
        <v>126</v>
      </c>
      <c r="M163" s="3">
        <v>116</v>
      </c>
      <c r="N163" s="3">
        <v>105</v>
      </c>
      <c r="O163" s="3">
        <v>97</v>
      </c>
      <c r="P163" s="3">
        <v>97</v>
      </c>
      <c r="Q163" s="27"/>
      <c r="R163" s="7"/>
      <c r="S163" s="19"/>
      <c r="T163" s="19"/>
    </row>
    <row r="164" spans="1:20" x14ac:dyDescent="0.15">
      <c r="A164" s="22" t="s">
        <v>250</v>
      </c>
      <c r="B164" s="3">
        <v>3996</v>
      </c>
      <c r="C164" s="3">
        <v>3952</v>
      </c>
      <c r="D164" s="3">
        <v>3903</v>
      </c>
      <c r="E164" s="3">
        <v>3849</v>
      </c>
      <c r="F164" s="3">
        <v>3812</v>
      </c>
      <c r="G164" s="3">
        <v>3748</v>
      </c>
      <c r="H164" s="3">
        <v>3678</v>
      </c>
      <c r="I164" s="22"/>
      <c r="Q164" s="27"/>
      <c r="R164" s="7"/>
      <c r="S164" s="19"/>
      <c r="T164" s="19"/>
    </row>
    <row r="165" spans="1:20" x14ac:dyDescent="0.15">
      <c r="A165" s="22"/>
      <c r="I165" s="22" t="s">
        <v>251</v>
      </c>
      <c r="J165" s="3">
        <v>80</v>
      </c>
      <c r="K165" s="3">
        <v>80</v>
      </c>
      <c r="L165" s="3">
        <v>79</v>
      </c>
      <c r="M165" s="3">
        <v>78</v>
      </c>
      <c r="N165" s="3">
        <v>80</v>
      </c>
      <c r="O165" s="3">
        <v>75</v>
      </c>
      <c r="P165" s="3">
        <v>76</v>
      </c>
      <c r="Q165" s="27"/>
      <c r="R165" s="7"/>
      <c r="S165" s="19"/>
      <c r="T165" s="19"/>
    </row>
    <row r="166" spans="1:20" x14ac:dyDescent="0.15">
      <c r="A166" s="20" t="s">
        <v>252</v>
      </c>
      <c r="B166" s="38">
        <v>28720</v>
      </c>
      <c r="C166" s="38">
        <v>28967</v>
      </c>
      <c r="D166" s="38">
        <v>28710</v>
      </c>
      <c r="E166" s="38">
        <v>28525</v>
      </c>
      <c r="F166" s="38">
        <v>28497</v>
      </c>
      <c r="G166" s="38">
        <f>SUM(G168:G172,G174:G178,G180:G181)</f>
        <v>28554</v>
      </c>
      <c r="H166" s="38">
        <f>SUM(H168:H172,H174:H178,H180:H181)</f>
        <v>28277</v>
      </c>
      <c r="I166" s="22" t="s">
        <v>253</v>
      </c>
      <c r="J166" s="3">
        <v>296</v>
      </c>
      <c r="K166" s="3">
        <v>297</v>
      </c>
      <c r="L166" s="3">
        <v>291</v>
      </c>
      <c r="M166" s="3">
        <v>293</v>
      </c>
      <c r="N166" s="3">
        <v>285</v>
      </c>
      <c r="O166" s="3">
        <v>278</v>
      </c>
      <c r="P166" s="3">
        <v>275</v>
      </c>
      <c r="Q166" s="27"/>
      <c r="R166" s="7"/>
      <c r="S166" s="19"/>
      <c r="T166" s="19"/>
    </row>
    <row r="167" spans="1:20" x14ac:dyDescent="0.15">
      <c r="A167" s="22"/>
      <c r="I167" s="22" t="s">
        <v>254</v>
      </c>
      <c r="J167" s="3">
        <v>179</v>
      </c>
      <c r="K167" s="3">
        <v>168</v>
      </c>
      <c r="L167" s="3">
        <v>167</v>
      </c>
      <c r="M167" s="3">
        <v>167</v>
      </c>
      <c r="N167" s="3">
        <v>160</v>
      </c>
      <c r="O167" s="3">
        <v>155</v>
      </c>
      <c r="P167" s="3">
        <v>149</v>
      </c>
      <c r="Q167" s="27"/>
      <c r="R167" s="7"/>
      <c r="S167" s="19"/>
      <c r="T167" s="19"/>
    </row>
    <row r="168" spans="1:20" x14ac:dyDescent="0.15">
      <c r="A168" s="22" t="s">
        <v>255</v>
      </c>
      <c r="B168" s="18">
        <v>1721</v>
      </c>
      <c r="C168" s="18">
        <v>1728</v>
      </c>
      <c r="D168" s="18">
        <v>1737</v>
      </c>
      <c r="E168" s="18">
        <v>1756</v>
      </c>
      <c r="F168" s="18">
        <v>1776</v>
      </c>
      <c r="G168" s="18">
        <v>1773</v>
      </c>
      <c r="H168" s="18">
        <v>1796</v>
      </c>
      <c r="I168" s="22" t="s">
        <v>256</v>
      </c>
      <c r="J168" s="3">
        <v>161</v>
      </c>
      <c r="K168" s="3">
        <v>156</v>
      </c>
      <c r="L168" s="3">
        <v>150</v>
      </c>
      <c r="M168" s="3">
        <v>148</v>
      </c>
      <c r="N168" s="3">
        <v>139</v>
      </c>
      <c r="O168" s="3">
        <v>135</v>
      </c>
      <c r="P168" s="3">
        <v>132</v>
      </c>
      <c r="Q168" s="27"/>
      <c r="R168" s="7"/>
      <c r="S168" s="19"/>
      <c r="T168" s="19"/>
    </row>
    <row r="169" spans="1:20" x14ac:dyDescent="0.15">
      <c r="A169" s="22" t="s">
        <v>257</v>
      </c>
      <c r="B169" s="3">
        <v>227</v>
      </c>
      <c r="C169" s="3">
        <v>222</v>
      </c>
      <c r="D169" s="3">
        <v>219</v>
      </c>
      <c r="E169" s="3">
        <v>211</v>
      </c>
      <c r="F169" s="3">
        <v>198</v>
      </c>
      <c r="G169" s="3">
        <v>195</v>
      </c>
      <c r="H169" s="3">
        <v>194</v>
      </c>
      <c r="I169" s="22" t="s">
        <v>258</v>
      </c>
      <c r="J169" s="3">
        <v>132</v>
      </c>
      <c r="K169" s="3">
        <v>129</v>
      </c>
      <c r="L169" s="3">
        <v>126</v>
      </c>
      <c r="M169" s="3">
        <v>127</v>
      </c>
      <c r="N169" s="3">
        <v>120</v>
      </c>
      <c r="O169" s="3">
        <v>121</v>
      </c>
      <c r="P169" s="3">
        <v>124</v>
      </c>
      <c r="Q169" s="27"/>
      <c r="R169" s="7"/>
      <c r="S169" s="19"/>
      <c r="T169" s="19"/>
    </row>
    <row r="170" spans="1:20" x14ac:dyDescent="0.15">
      <c r="A170" s="22" t="s">
        <v>259</v>
      </c>
      <c r="B170" s="3">
        <v>2827</v>
      </c>
      <c r="C170" s="3">
        <v>2830</v>
      </c>
      <c r="D170" s="3">
        <v>2783</v>
      </c>
      <c r="E170" s="3">
        <v>2759</v>
      </c>
      <c r="F170" s="3">
        <v>2791</v>
      </c>
      <c r="G170" s="3">
        <v>2744</v>
      </c>
      <c r="H170" s="3">
        <v>2663</v>
      </c>
      <c r="I170" s="22"/>
      <c r="Q170" s="27"/>
      <c r="R170" s="7"/>
      <c r="S170" s="19"/>
      <c r="T170" s="19"/>
    </row>
    <row r="171" spans="1:20" x14ac:dyDescent="0.15">
      <c r="A171" s="22" t="s">
        <v>260</v>
      </c>
      <c r="B171" s="3">
        <v>1141</v>
      </c>
      <c r="C171" s="3">
        <v>1211</v>
      </c>
      <c r="D171" s="3">
        <v>1011</v>
      </c>
      <c r="E171" s="3">
        <v>1046</v>
      </c>
      <c r="F171" s="3">
        <v>1073</v>
      </c>
      <c r="G171" s="3">
        <v>1097</v>
      </c>
      <c r="H171" s="3">
        <v>1080</v>
      </c>
      <c r="I171" s="22" t="s">
        <v>261</v>
      </c>
      <c r="J171" s="3">
        <v>70</v>
      </c>
      <c r="K171" s="3">
        <v>65</v>
      </c>
      <c r="L171" s="3">
        <v>63</v>
      </c>
      <c r="M171" s="3">
        <v>60</v>
      </c>
      <c r="N171" s="3">
        <v>58</v>
      </c>
      <c r="O171" s="3">
        <v>58</v>
      </c>
      <c r="P171" s="3">
        <v>57</v>
      </c>
      <c r="Q171" s="27"/>
      <c r="R171" s="7"/>
      <c r="S171" s="19"/>
      <c r="T171" s="19"/>
    </row>
    <row r="172" spans="1:20" x14ac:dyDescent="0.15">
      <c r="A172" s="22" t="s">
        <v>262</v>
      </c>
      <c r="B172" s="3">
        <v>564</v>
      </c>
      <c r="C172" s="3">
        <v>574</v>
      </c>
      <c r="D172" s="3">
        <v>567</v>
      </c>
      <c r="E172" s="3">
        <v>558</v>
      </c>
      <c r="F172" s="3">
        <v>561</v>
      </c>
      <c r="G172" s="3">
        <v>552</v>
      </c>
      <c r="H172" s="3">
        <v>557</v>
      </c>
      <c r="I172" s="22" t="s">
        <v>263</v>
      </c>
      <c r="J172" s="3">
        <v>326</v>
      </c>
      <c r="K172" s="3">
        <v>324</v>
      </c>
      <c r="L172" s="3">
        <v>317</v>
      </c>
      <c r="M172" s="3">
        <v>307</v>
      </c>
      <c r="N172" s="3">
        <v>299</v>
      </c>
      <c r="O172" s="3">
        <v>302</v>
      </c>
      <c r="P172" s="3">
        <v>291</v>
      </c>
      <c r="Q172" s="27"/>
      <c r="R172" s="7"/>
      <c r="S172" s="19"/>
      <c r="T172" s="19"/>
    </row>
    <row r="173" spans="1:20" x14ac:dyDescent="0.15">
      <c r="A173" s="22"/>
      <c r="I173" s="22" t="s">
        <v>264</v>
      </c>
      <c r="J173" s="3">
        <v>394</v>
      </c>
      <c r="K173" s="3">
        <v>381</v>
      </c>
      <c r="L173" s="3">
        <v>368</v>
      </c>
      <c r="M173" s="3">
        <v>358</v>
      </c>
      <c r="N173" s="3">
        <v>357</v>
      </c>
      <c r="O173" s="3">
        <v>351</v>
      </c>
      <c r="P173" s="3">
        <v>347</v>
      </c>
      <c r="Q173" s="27"/>
      <c r="R173" s="7"/>
      <c r="S173" s="19"/>
      <c r="T173" s="19"/>
    </row>
    <row r="174" spans="1:20" x14ac:dyDescent="0.15">
      <c r="A174" s="22" t="s">
        <v>265</v>
      </c>
      <c r="B174" s="2">
        <v>11218</v>
      </c>
      <c r="C174" s="2">
        <v>11351</v>
      </c>
      <c r="D174" s="2">
        <v>11488</v>
      </c>
      <c r="E174" s="2">
        <v>11473</v>
      </c>
      <c r="F174" s="2">
        <v>11449</v>
      </c>
      <c r="G174" s="2">
        <v>11574</v>
      </c>
      <c r="H174" s="2">
        <v>11615</v>
      </c>
      <c r="I174" s="22" t="s">
        <v>266</v>
      </c>
      <c r="J174" s="3">
        <v>231</v>
      </c>
      <c r="K174" s="3">
        <v>232</v>
      </c>
      <c r="L174" s="3">
        <v>222</v>
      </c>
      <c r="M174" s="3">
        <v>217</v>
      </c>
      <c r="N174" s="3">
        <v>219</v>
      </c>
      <c r="O174" s="3">
        <v>223</v>
      </c>
      <c r="P174" s="3">
        <v>220</v>
      </c>
      <c r="Q174" s="27"/>
      <c r="R174" s="7"/>
      <c r="S174" s="19"/>
      <c r="T174" s="19"/>
    </row>
    <row r="175" spans="1:20" x14ac:dyDescent="0.15">
      <c r="A175" s="22" t="s">
        <v>267</v>
      </c>
      <c r="B175" s="3">
        <v>319</v>
      </c>
      <c r="C175" s="3">
        <v>311</v>
      </c>
      <c r="D175" s="3">
        <v>312</v>
      </c>
      <c r="E175" s="3">
        <v>302</v>
      </c>
      <c r="F175" s="3">
        <v>299</v>
      </c>
      <c r="G175" s="3">
        <v>299</v>
      </c>
      <c r="H175" s="3">
        <v>287</v>
      </c>
      <c r="I175" s="22" t="s">
        <v>268</v>
      </c>
      <c r="J175" s="3">
        <v>998</v>
      </c>
      <c r="K175" s="3">
        <v>971</v>
      </c>
      <c r="L175" s="3">
        <v>967</v>
      </c>
      <c r="M175" s="3">
        <v>962</v>
      </c>
      <c r="N175" s="3">
        <v>935</v>
      </c>
      <c r="O175" s="3">
        <v>933</v>
      </c>
      <c r="P175" s="3">
        <v>917</v>
      </c>
      <c r="Q175" s="27"/>
      <c r="R175" s="7"/>
      <c r="S175" s="19"/>
      <c r="T175" s="19"/>
    </row>
    <row r="176" spans="1:20" x14ac:dyDescent="0.15">
      <c r="A176" s="22" t="s">
        <v>269</v>
      </c>
      <c r="B176" s="3">
        <v>347</v>
      </c>
      <c r="C176" s="3">
        <v>329</v>
      </c>
      <c r="D176" s="3">
        <v>319</v>
      </c>
      <c r="E176" s="3">
        <v>312</v>
      </c>
      <c r="F176" s="3">
        <v>310</v>
      </c>
      <c r="G176" s="3">
        <v>306</v>
      </c>
      <c r="H176" s="3">
        <v>308</v>
      </c>
      <c r="I176" s="22"/>
      <c r="Q176" s="27"/>
      <c r="R176" s="7"/>
      <c r="S176" s="19"/>
      <c r="T176" s="19"/>
    </row>
    <row r="177" spans="1:20" x14ac:dyDescent="0.15">
      <c r="A177" s="22" t="s">
        <v>270</v>
      </c>
      <c r="B177" s="3">
        <v>609</v>
      </c>
      <c r="C177" s="3">
        <v>677</v>
      </c>
      <c r="D177" s="3">
        <v>712</v>
      </c>
      <c r="E177" s="3">
        <v>753</v>
      </c>
      <c r="F177" s="3">
        <v>769</v>
      </c>
      <c r="G177" s="3">
        <v>789</v>
      </c>
      <c r="H177" s="3">
        <v>779</v>
      </c>
      <c r="I177" s="22" t="s">
        <v>271</v>
      </c>
      <c r="J177" s="3">
        <v>838</v>
      </c>
      <c r="K177" s="3">
        <v>803</v>
      </c>
      <c r="L177" s="3">
        <v>777</v>
      </c>
      <c r="M177" s="3">
        <v>766</v>
      </c>
      <c r="N177" s="3">
        <v>743</v>
      </c>
      <c r="O177" s="3">
        <v>727</v>
      </c>
      <c r="P177" s="3">
        <v>705</v>
      </c>
      <c r="Q177" s="27"/>
      <c r="R177" s="7"/>
      <c r="S177" s="19"/>
      <c r="T177" s="19"/>
    </row>
    <row r="178" spans="1:20" x14ac:dyDescent="0.15">
      <c r="A178" s="22" t="s">
        <v>272</v>
      </c>
      <c r="B178" s="3">
        <v>1774</v>
      </c>
      <c r="C178" s="3">
        <v>1759</v>
      </c>
      <c r="D178" s="3">
        <v>1771</v>
      </c>
      <c r="E178" s="3">
        <v>1794</v>
      </c>
      <c r="F178" s="3">
        <v>1794</v>
      </c>
      <c r="G178" s="3">
        <v>1785</v>
      </c>
      <c r="H178" s="3">
        <v>1786</v>
      </c>
      <c r="I178" s="22"/>
      <c r="Q178" s="27"/>
      <c r="R178" s="7"/>
      <c r="S178" s="19"/>
      <c r="T178" s="19"/>
    </row>
    <row r="179" spans="1:20" x14ac:dyDescent="0.15">
      <c r="A179" s="22"/>
      <c r="I179" s="20" t="s">
        <v>29</v>
      </c>
      <c r="J179" s="33">
        <v>19459</v>
      </c>
      <c r="K179" s="33">
        <v>19505</v>
      </c>
      <c r="L179" s="33">
        <v>19435</v>
      </c>
      <c r="M179" s="33">
        <v>19237</v>
      </c>
      <c r="N179" s="33">
        <v>19273</v>
      </c>
      <c r="O179" s="33">
        <v>19273</v>
      </c>
      <c r="P179" s="33">
        <v>19131</v>
      </c>
      <c r="Q179" s="27"/>
      <c r="R179" s="7"/>
      <c r="S179" s="19"/>
      <c r="T179" s="19"/>
    </row>
    <row r="180" spans="1:20" x14ac:dyDescent="0.15">
      <c r="A180" s="22" t="s">
        <v>273</v>
      </c>
      <c r="B180" s="2">
        <v>711</v>
      </c>
      <c r="C180" s="2">
        <v>716</v>
      </c>
      <c r="D180" s="2">
        <v>755</v>
      </c>
      <c r="E180" s="2">
        <v>749</v>
      </c>
      <c r="F180" s="2">
        <v>744</v>
      </c>
      <c r="G180" s="2">
        <v>747</v>
      </c>
      <c r="H180" s="2">
        <v>758</v>
      </c>
      <c r="I180" s="22"/>
      <c r="Q180" s="27"/>
      <c r="R180" s="7"/>
      <c r="S180" s="19"/>
      <c r="T180" s="19"/>
    </row>
    <row r="181" spans="1:20" x14ac:dyDescent="0.15">
      <c r="A181" s="22" t="s">
        <v>274</v>
      </c>
      <c r="B181" s="3">
        <v>7262</v>
      </c>
      <c r="C181" s="3">
        <v>7259</v>
      </c>
      <c r="D181" s="3">
        <v>7036</v>
      </c>
      <c r="E181" s="3">
        <v>6812</v>
      </c>
      <c r="F181" s="3">
        <v>6733</v>
      </c>
      <c r="G181" s="3">
        <v>6693</v>
      </c>
      <c r="H181" s="3">
        <v>6454</v>
      </c>
      <c r="I181" s="39" t="s">
        <v>275</v>
      </c>
      <c r="J181" s="3">
        <v>1115</v>
      </c>
      <c r="K181" s="3">
        <v>1090</v>
      </c>
      <c r="L181" s="3">
        <v>1085</v>
      </c>
      <c r="M181" s="3">
        <v>1063</v>
      </c>
      <c r="N181" s="3">
        <v>1049</v>
      </c>
      <c r="O181" s="3">
        <v>1031</v>
      </c>
      <c r="P181" s="3">
        <v>985</v>
      </c>
      <c r="Q181" s="27"/>
      <c r="R181" s="7"/>
      <c r="S181" s="19"/>
      <c r="T181" s="19"/>
    </row>
    <row r="182" spans="1:20" x14ac:dyDescent="0.15">
      <c r="A182" s="22"/>
      <c r="I182" s="39" t="s">
        <v>276</v>
      </c>
      <c r="J182" s="3">
        <v>389</v>
      </c>
      <c r="K182" s="3">
        <v>388</v>
      </c>
      <c r="L182" s="3">
        <v>378</v>
      </c>
      <c r="M182" s="3">
        <v>368</v>
      </c>
      <c r="N182" s="3">
        <v>360</v>
      </c>
      <c r="O182" s="3">
        <v>347</v>
      </c>
      <c r="P182" s="3">
        <v>320</v>
      </c>
      <c r="Q182" s="27"/>
      <c r="R182" s="7"/>
      <c r="S182" s="19"/>
      <c r="T182" s="19"/>
    </row>
    <row r="183" spans="1:20" x14ac:dyDescent="0.15">
      <c r="A183" s="20" t="s">
        <v>277</v>
      </c>
      <c r="B183" s="38">
        <v>4505</v>
      </c>
      <c r="C183" s="38">
        <v>4560</v>
      </c>
      <c r="D183" s="38">
        <v>4622</v>
      </c>
      <c r="E183" s="38">
        <v>4704</v>
      </c>
      <c r="F183" s="38">
        <v>4793</v>
      </c>
      <c r="G183" s="38">
        <f>SUM(G185:G189,G191:G195,G197:G201,G203,O141:O145,O147:O149)</f>
        <v>4877</v>
      </c>
      <c r="H183" s="38">
        <f>SUM(H185:H189,H191:H195,H197:H201,H203,P141:P145,P147:P149)</f>
        <v>4991</v>
      </c>
      <c r="I183" s="39" t="s">
        <v>278</v>
      </c>
      <c r="J183" s="3">
        <v>31</v>
      </c>
      <c r="K183" s="3">
        <v>31</v>
      </c>
      <c r="L183" s="3">
        <v>27</v>
      </c>
      <c r="M183" s="3">
        <v>26</v>
      </c>
      <c r="N183" s="3">
        <v>25</v>
      </c>
      <c r="O183" s="3">
        <v>24</v>
      </c>
      <c r="P183" s="3">
        <v>21</v>
      </c>
      <c r="Q183" s="27"/>
      <c r="R183" s="7"/>
      <c r="S183" s="19"/>
      <c r="T183" s="19"/>
    </row>
    <row r="184" spans="1:20" x14ac:dyDescent="0.15">
      <c r="A184" s="22"/>
      <c r="B184" s="3"/>
      <c r="C184" s="3"/>
      <c r="D184" s="3"/>
      <c r="E184" s="3"/>
      <c r="F184" s="3"/>
      <c r="G184" s="3"/>
      <c r="H184" s="3"/>
      <c r="I184" s="39" t="s">
        <v>279</v>
      </c>
      <c r="J184" s="3">
        <v>727</v>
      </c>
      <c r="K184" s="3">
        <v>736</v>
      </c>
      <c r="L184" s="3">
        <v>740</v>
      </c>
      <c r="M184" s="3">
        <v>729</v>
      </c>
      <c r="N184" s="3">
        <v>725</v>
      </c>
      <c r="O184" s="3">
        <v>713</v>
      </c>
      <c r="P184" s="3">
        <v>694</v>
      </c>
      <c r="Q184" s="27"/>
      <c r="R184" s="7"/>
      <c r="S184" s="19"/>
      <c r="T184" s="19"/>
    </row>
    <row r="185" spans="1:20" x14ac:dyDescent="0.15">
      <c r="A185" s="22" t="s">
        <v>280</v>
      </c>
      <c r="B185" s="3">
        <v>142</v>
      </c>
      <c r="C185" s="3">
        <v>141</v>
      </c>
      <c r="D185" s="3">
        <v>138</v>
      </c>
      <c r="E185" s="3">
        <v>139</v>
      </c>
      <c r="F185" s="3">
        <v>155</v>
      </c>
      <c r="G185" s="3">
        <v>164</v>
      </c>
      <c r="H185" s="3">
        <v>166</v>
      </c>
      <c r="I185" s="39" t="s">
        <v>281</v>
      </c>
      <c r="J185" s="3">
        <v>111</v>
      </c>
      <c r="K185" s="3">
        <v>99</v>
      </c>
      <c r="L185" s="3">
        <v>97</v>
      </c>
      <c r="M185" s="3">
        <v>93</v>
      </c>
      <c r="N185" s="3">
        <v>90</v>
      </c>
      <c r="O185" s="3">
        <v>86</v>
      </c>
      <c r="P185" s="3">
        <v>83</v>
      </c>
      <c r="Q185" s="27"/>
      <c r="R185" s="7"/>
      <c r="S185" s="19"/>
      <c r="T185" s="19"/>
    </row>
    <row r="186" spans="1:20" x14ac:dyDescent="0.15">
      <c r="A186" s="22" t="s">
        <v>282</v>
      </c>
      <c r="B186" s="3">
        <v>29</v>
      </c>
      <c r="C186" s="3">
        <v>29</v>
      </c>
      <c r="D186" s="3">
        <v>27</v>
      </c>
      <c r="E186" s="3">
        <v>27</v>
      </c>
      <c r="F186" s="3">
        <v>26</v>
      </c>
      <c r="G186" s="3">
        <v>25</v>
      </c>
      <c r="H186" s="3">
        <v>22</v>
      </c>
      <c r="I186" s="22"/>
      <c r="Q186" s="27"/>
      <c r="R186" s="7"/>
      <c r="S186" s="19"/>
      <c r="T186" s="19"/>
    </row>
    <row r="187" spans="1:20" x14ac:dyDescent="0.15">
      <c r="A187" s="22" t="s">
        <v>283</v>
      </c>
      <c r="B187" s="3">
        <v>64</v>
      </c>
      <c r="C187" s="3">
        <v>67</v>
      </c>
      <c r="D187" s="3">
        <v>65</v>
      </c>
      <c r="E187" s="3">
        <v>65</v>
      </c>
      <c r="F187" s="3">
        <v>65</v>
      </c>
      <c r="G187" s="3">
        <v>66</v>
      </c>
      <c r="H187" s="3">
        <v>66</v>
      </c>
      <c r="I187" s="39" t="s">
        <v>284</v>
      </c>
      <c r="J187" s="3">
        <v>883</v>
      </c>
      <c r="K187" s="3">
        <v>855</v>
      </c>
      <c r="L187" s="3">
        <v>844</v>
      </c>
      <c r="M187" s="3">
        <v>827</v>
      </c>
      <c r="N187" s="3">
        <v>809</v>
      </c>
      <c r="O187" s="3">
        <v>803</v>
      </c>
      <c r="P187" s="3">
        <v>787</v>
      </c>
      <c r="Q187" s="27"/>
      <c r="R187" s="7"/>
      <c r="S187" s="19"/>
      <c r="T187" s="35"/>
    </row>
    <row r="188" spans="1:20" x14ac:dyDescent="0.15">
      <c r="A188" s="22" t="s">
        <v>285</v>
      </c>
      <c r="B188" s="18">
        <v>85</v>
      </c>
      <c r="C188" s="18">
        <v>87</v>
      </c>
      <c r="D188" s="18">
        <v>89</v>
      </c>
      <c r="E188" s="18">
        <v>87</v>
      </c>
      <c r="F188" s="18">
        <v>86</v>
      </c>
      <c r="G188" s="18">
        <v>90</v>
      </c>
      <c r="H188" s="18">
        <v>87</v>
      </c>
      <c r="I188" s="40" t="s">
        <v>286</v>
      </c>
      <c r="J188" s="3">
        <v>836</v>
      </c>
      <c r="K188" s="3">
        <v>831</v>
      </c>
      <c r="L188" s="3">
        <v>839</v>
      </c>
      <c r="M188" s="3">
        <v>804</v>
      </c>
      <c r="N188" s="3">
        <v>788</v>
      </c>
      <c r="O188" s="3">
        <v>762</v>
      </c>
      <c r="P188" s="3">
        <v>763</v>
      </c>
      <c r="Q188" s="41"/>
      <c r="R188" s="7"/>
      <c r="S188" s="19"/>
      <c r="T188" s="19"/>
    </row>
    <row r="189" spans="1:20" x14ac:dyDescent="0.15">
      <c r="A189" s="22" t="s">
        <v>287</v>
      </c>
      <c r="B189" s="2">
        <v>642</v>
      </c>
      <c r="C189" s="2">
        <v>653</v>
      </c>
      <c r="D189" s="2">
        <v>706</v>
      </c>
      <c r="E189" s="2">
        <v>756</v>
      </c>
      <c r="F189" s="2">
        <v>831</v>
      </c>
      <c r="G189" s="2">
        <v>903</v>
      </c>
      <c r="H189" s="2">
        <v>991</v>
      </c>
      <c r="I189" s="40" t="s">
        <v>288</v>
      </c>
      <c r="J189" s="3">
        <v>802</v>
      </c>
      <c r="K189" s="3">
        <v>801</v>
      </c>
      <c r="L189" s="3">
        <v>791</v>
      </c>
      <c r="M189" s="3">
        <v>768</v>
      </c>
      <c r="N189" s="3">
        <v>759</v>
      </c>
      <c r="O189" s="3">
        <v>745</v>
      </c>
      <c r="P189" s="3">
        <v>724</v>
      </c>
      <c r="Q189" s="41"/>
      <c r="R189" s="7"/>
      <c r="S189" s="19"/>
      <c r="T189" s="19"/>
    </row>
    <row r="190" spans="1:20" x14ac:dyDescent="0.15">
      <c r="A190" s="22"/>
      <c r="I190" s="40" t="s">
        <v>289</v>
      </c>
      <c r="J190" s="3">
        <v>293</v>
      </c>
      <c r="K190" s="3">
        <v>279</v>
      </c>
      <c r="L190" s="3">
        <v>277</v>
      </c>
      <c r="M190" s="3">
        <v>273</v>
      </c>
      <c r="N190" s="3">
        <v>266</v>
      </c>
      <c r="O190" s="3">
        <v>263</v>
      </c>
      <c r="P190" s="3">
        <v>248</v>
      </c>
      <c r="Q190" s="27"/>
      <c r="R190" s="7"/>
      <c r="S190" s="29"/>
      <c r="T190" s="19"/>
    </row>
    <row r="191" spans="1:20" x14ac:dyDescent="0.15">
      <c r="A191" s="22" t="s">
        <v>290</v>
      </c>
      <c r="B191" s="3">
        <v>75</v>
      </c>
      <c r="C191" s="3">
        <v>81</v>
      </c>
      <c r="D191" s="3">
        <v>87</v>
      </c>
      <c r="E191" s="3">
        <v>89</v>
      </c>
      <c r="F191" s="3">
        <v>90</v>
      </c>
      <c r="G191" s="3">
        <v>88</v>
      </c>
      <c r="H191" s="3">
        <v>90</v>
      </c>
      <c r="I191" s="40" t="s">
        <v>291</v>
      </c>
      <c r="J191" s="3">
        <v>103</v>
      </c>
      <c r="K191" s="3">
        <v>99</v>
      </c>
      <c r="L191" s="3">
        <v>98</v>
      </c>
      <c r="M191" s="3">
        <v>96</v>
      </c>
      <c r="N191" s="3">
        <v>94</v>
      </c>
      <c r="O191" s="3">
        <v>92</v>
      </c>
      <c r="P191" s="3">
        <v>90</v>
      </c>
      <c r="Q191" s="41"/>
      <c r="R191" s="7"/>
      <c r="S191" s="19"/>
      <c r="T191" s="19"/>
    </row>
    <row r="192" spans="1:20" x14ac:dyDescent="0.15">
      <c r="A192" s="22" t="s">
        <v>292</v>
      </c>
      <c r="B192" s="3">
        <v>116</v>
      </c>
      <c r="C192" s="3">
        <v>114</v>
      </c>
      <c r="D192" s="3">
        <v>115</v>
      </c>
      <c r="E192" s="3">
        <v>120</v>
      </c>
      <c r="F192" s="3">
        <v>111</v>
      </c>
      <c r="G192" s="3">
        <v>111</v>
      </c>
      <c r="H192" s="3">
        <v>112</v>
      </c>
      <c r="I192" s="22"/>
      <c r="Q192" s="27"/>
      <c r="R192" s="7"/>
      <c r="S192" s="19"/>
      <c r="T192" s="19"/>
    </row>
    <row r="193" spans="1:20" x14ac:dyDescent="0.15">
      <c r="A193" s="22" t="s">
        <v>293</v>
      </c>
      <c r="B193" s="3">
        <v>71</v>
      </c>
      <c r="C193" s="3">
        <v>70</v>
      </c>
      <c r="D193" s="3">
        <v>68</v>
      </c>
      <c r="E193" s="3">
        <v>69</v>
      </c>
      <c r="F193" s="3">
        <v>78</v>
      </c>
      <c r="G193" s="3">
        <v>75</v>
      </c>
      <c r="H193" s="3">
        <v>79</v>
      </c>
      <c r="I193" s="40" t="s">
        <v>294</v>
      </c>
      <c r="J193" s="3">
        <v>371</v>
      </c>
      <c r="K193" s="3">
        <v>356</v>
      </c>
      <c r="L193" s="3">
        <v>353</v>
      </c>
      <c r="M193" s="3">
        <v>336</v>
      </c>
      <c r="N193" s="3">
        <v>322</v>
      </c>
      <c r="O193" s="3">
        <v>311</v>
      </c>
      <c r="P193" s="3">
        <v>295</v>
      </c>
      <c r="Q193" s="27"/>
      <c r="R193" s="7"/>
      <c r="S193" s="19"/>
      <c r="T193" s="19"/>
    </row>
    <row r="194" spans="1:20" x14ac:dyDescent="0.15">
      <c r="A194" s="22" t="s">
        <v>295</v>
      </c>
      <c r="B194" s="3">
        <v>38</v>
      </c>
      <c r="C194" s="3">
        <v>38</v>
      </c>
      <c r="D194" s="3">
        <v>38</v>
      </c>
      <c r="E194" s="3">
        <v>40</v>
      </c>
      <c r="F194" s="3">
        <v>40</v>
      </c>
      <c r="G194" s="3">
        <v>42</v>
      </c>
      <c r="H194" s="3">
        <v>40</v>
      </c>
      <c r="I194" s="40" t="s">
        <v>296</v>
      </c>
      <c r="J194" s="3">
        <v>111</v>
      </c>
      <c r="K194" s="3">
        <v>117</v>
      </c>
      <c r="L194" s="3">
        <v>112</v>
      </c>
      <c r="M194" s="3">
        <v>112</v>
      </c>
      <c r="N194" s="3">
        <v>115</v>
      </c>
      <c r="O194" s="3">
        <v>111</v>
      </c>
      <c r="P194" s="3">
        <v>116</v>
      </c>
      <c r="Q194" s="27"/>
      <c r="R194" s="7"/>
      <c r="S194" s="19"/>
      <c r="T194" s="19"/>
    </row>
    <row r="195" spans="1:20" x14ac:dyDescent="0.15">
      <c r="A195" s="22" t="s">
        <v>297</v>
      </c>
      <c r="B195" s="3">
        <v>36</v>
      </c>
      <c r="C195" s="3">
        <v>35</v>
      </c>
      <c r="D195" s="3">
        <v>38</v>
      </c>
      <c r="E195" s="3">
        <v>49</v>
      </c>
      <c r="F195" s="3">
        <v>51</v>
      </c>
      <c r="G195" s="3">
        <v>60</v>
      </c>
      <c r="H195" s="3">
        <v>59</v>
      </c>
      <c r="I195" s="40" t="s">
        <v>298</v>
      </c>
      <c r="J195" s="3">
        <v>145</v>
      </c>
      <c r="K195" s="3">
        <v>146</v>
      </c>
      <c r="L195" s="3">
        <v>139</v>
      </c>
      <c r="M195" s="3">
        <v>134</v>
      </c>
      <c r="N195" s="3">
        <v>130</v>
      </c>
      <c r="O195" s="3">
        <v>118</v>
      </c>
      <c r="P195" s="3">
        <v>112</v>
      </c>
      <c r="Q195" s="27"/>
      <c r="R195" s="7"/>
      <c r="S195" s="29"/>
      <c r="T195" s="19"/>
    </row>
    <row r="196" spans="1:20" x14ac:dyDescent="0.15">
      <c r="A196" s="22"/>
      <c r="I196" s="40" t="s">
        <v>299</v>
      </c>
      <c r="J196" s="3">
        <v>7870</v>
      </c>
      <c r="K196" s="3">
        <v>8084</v>
      </c>
      <c r="L196" s="3">
        <v>8198</v>
      </c>
      <c r="M196" s="3">
        <v>8250</v>
      </c>
      <c r="N196" s="3">
        <v>8442</v>
      </c>
      <c r="O196" s="3">
        <v>8613</v>
      </c>
      <c r="P196" s="3">
        <v>8746</v>
      </c>
      <c r="Q196" s="27"/>
      <c r="R196" s="7"/>
      <c r="S196" s="19"/>
      <c r="T196" s="19"/>
    </row>
    <row r="197" spans="1:20" x14ac:dyDescent="0.15">
      <c r="A197" s="22" t="s">
        <v>300</v>
      </c>
      <c r="B197" s="3">
        <v>249</v>
      </c>
      <c r="C197" s="3">
        <v>254</v>
      </c>
      <c r="D197" s="3">
        <v>248</v>
      </c>
      <c r="E197" s="3">
        <v>248</v>
      </c>
      <c r="F197" s="3">
        <v>262</v>
      </c>
      <c r="G197" s="3">
        <v>267</v>
      </c>
      <c r="H197" s="3">
        <v>294</v>
      </c>
      <c r="I197" s="40" t="s">
        <v>301</v>
      </c>
      <c r="J197" s="3">
        <v>518</v>
      </c>
      <c r="K197" s="3">
        <v>503</v>
      </c>
      <c r="L197" s="3">
        <v>494</v>
      </c>
      <c r="M197" s="3">
        <v>489</v>
      </c>
      <c r="N197" s="3">
        <v>493</v>
      </c>
      <c r="O197" s="3">
        <v>474</v>
      </c>
      <c r="P197" s="3">
        <v>441</v>
      </c>
      <c r="Q197" s="27"/>
      <c r="R197" s="7"/>
      <c r="S197" s="19"/>
      <c r="T197" s="19"/>
    </row>
    <row r="198" spans="1:20" x14ac:dyDescent="0.15">
      <c r="A198" s="22" t="s">
        <v>302</v>
      </c>
      <c r="B198" s="3">
        <v>72</v>
      </c>
      <c r="C198" s="3">
        <v>71</v>
      </c>
      <c r="D198" s="3">
        <v>68</v>
      </c>
      <c r="E198" s="3">
        <v>67</v>
      </c>
      <c r="F198" s="3">
        <v>64</v>
      </c>
      <c r="G198" s="3">
        <v>62</v>
      </c>
      <c r="H198" s="3">
        <v>60</v>
      </c>
      <c r="I198" s="22"/>
      <c r="Q198" s="27"/>
      <c r="R198" s="7"/>
      <c r="S198" s="19"/>
      <c r="T198" s="19"/>
    </row>
    <row r="199" spans="1:20" x14ac:dyDescent="0.15">
      <c r="A199" s="22" t="s">
        <v>303</v>
      </c>
      <c r="B199" s="3">
        <v>113</v>
      </c>
      <c r="C199" s="3">
        <v>121</v>
      </c>
      <c r="D199" s="3">
        <v>121</v>
      </c>
      <c r="E199" s="3">
        <v>131</v>
      </c>
      <c r="F199" s="3">
        <v>133</v>
      </c>
      <c r="G199" s="3">
        <v>132</v>
      </c>
      <c r="H199" s="3">
        <v>131</v>
      </c>
      <c r="I199" s="40" t="s">
        <v>304</v>
      </c>
      <c r="J199" s="3">
        <v>2419</v>
      </c>
      <c r="K199" s="3">
        <v>2406</v>
      </c>
      <c r="L199" s="3">
        <v>2340</v>
      </c>
      <c r="M199" s="3">
        <v>2276</v>
      </c>
      <c r="N199" s="3">
        <v>2266</v>
      </c>
      <c r="O199" s="3">
        <v>2245</v>
      </c>
      <c r="P199" s="3">
        <v>2214</v>
      </c>
      <c r="Q199" s="27"/>
      <c r="R199" s="7"/>
      <c r="S199" s="19"/>
      <c r="T199" s="19"/>
    </row>
    <row r="200" spans="1:20" x14ac:dyDescent="0.15">
      <c r="A200" s="22" t="s">
        <v>305</v>
      </c>
      <c r="B200" s="3">
        <v>659</v>
      </c>
      <c r="C200" s="3">
        <v>635</v>
      </c>
      <c r="D200" s="3">
        <v>625</v>
      </c>
      <c r="E200" s="3">
        <v>610</v>
      </c>
      <c r="F200" s="3">
        <v>576</v>
      </c>
      <c r="G200" s="3">
        <v>550</v>
      </c>
      <c r="H200" s="3">
        <v>554</v>
      </c>
      <c r="I200" s="40" t="s">
        <v>306</v>
      </c>
      <c r="J200" s="3">
        <v>1651</v>
      </c>
      <c r="K200" s="3">
        <v>1630</v>
      </c>
      <c r="L200" s="3">
        <v>1594</v>
      </c>
      <c r="M200" s="3">
        <v>1576</v>
      </c>
      <c r="N200" s="3">
        <v>1543</v>
      </c>
      <c r="O200" s="3">
        <v>1534</v>
      </c>
      <c r="P200" s="3">
        <v>1507</v>
      </c>
      <c r="Q200" s="27"/>
      <c r="R200" s="7"/>
      <c r="S200" s="29"/>
      <c r="T200" s="19"/>
    </row>
    <row r="201" spans="1:20" x14ac:dyDescent="0.15">
      <c r="A201" s="22" t="s">
        <v>307</v>
      </c>
      <c r="B201" s="3">
        <v>70</v>
      </c>
      <c r="C201" s="3">
        <v>67</v>
      </c>
      <c r="D201" s="3">
        <v>74</v>
      </c>
      <c r="E201" s="3">
        <v>72</v>
      </c>
      <c r="F201" s="3">
        <v>67</v>
      </c>
      <c r="G201" s="3">
        <v>69</v>
      </c>
      <c r="H201" s="3">
        <v>71</v>
      </c>
      <c r="I201" s="40" t="s">
        <v>308</v>
      </c>
      <c r="J201" s="3">
        <v>341</v>
      </c>
      <c r="K201" s="3">
        <v>336</v>
      </c>
      <c r="L201" s="3">
        <v>328</v>
      </c>
      <c r="M201" s="3">
        <v>321</v>
      </c>
      <c r="N201" s="3">
        <v>313</v>
      </c>
      <c r="O201" s="3">
        <v>323</v>
      </c>
      <c r="P201" s="3">
        <v>321</v>
      </c>
      <c r="Q201" s="27"/>
      <c r="R201" s="7"/>
      <c r="S201" s="19"/>
      <c r="T201" s="19"/>
    </row>
    <row r="202" spans="1:20" x14ac:dyDescent="0.15">
      <c r="A202" s="22"/>
      <c r="I202" s="40" t="s">
        <v>309</v>
      </c>
      <c r="J202" s="3">
        <v>743</v>
      </c>
      <c r="K202" s="3">
        <v>718</v>
      </c>
      <c r="L202" s="3">
        <v>701</v>
      </c>
      <c r="M202" s="3">
        <v>696</v>
      </c>
      <c r="N202" s="3">
        <v>684</v>
      </c>
      <c r="O202" s="3">
        <v>678</v>
      </c>
      <c r="P202" s="3">
        <v>664</v>
      </c>
      <c r="Q202" s="27"/>
      <c r="R202" s="7"/>
      <c r="S202" s="19"/>
      <c r="T202" s="19"/>
    </row>
    <row r="203" spans="1:20" x14ac:dyDescent="0.15">
      <c r="A203" s="30" t="s">
        <v>310</v>
      </c>
      <c r="B203" s="32">
        <v>325</v>
      </c>
      <c r="C203" s="32">
        <v>332</v>
      </c>
      <c r="D203" s="32">
        <v>348</v>
      </c>
      <c r="E203" s="32">
        <v>357</v>
      </c>
      <c r="F203" s="32">
        <v>356</v>
      </c>
      <c r="G203" s="32">
        <v>361</v>
      </c>
      <c r="H203" s="32">
        <v>361</v>
      </c>
      <c r="I203" s="30"/>
      <c r="J203" s="32"/>
      <c r="K203" s="32"/>
      <c r="L203" s="32"/>
      <c r="M203" s="32"/>
      <c r="N203" s="32"/>
      <c r="Q203" s="27"/>
      <c r="R203" s="7"/>
      <c r="S203" s="19"/>
      <c r="T203" s="19"/>
    </row>
    <row r="204" spans="1:20" x14ac:dyDescent="0.15">
      <c r="B204" s="7"/>
      <c r="C204" s="7"/>
      <c r="D204" s="7"/>
      <c r="E204" s="7"/>
      <c r="F204" s="7"/>
      <c r="G204" s="7"/>
      <c r="H204" s="7"/>
      <c r="O204" s="42"/>
      <c r="P204" s="42"/>
      <c r="Q204" s="27"/>
      <c r="R204" s="7"/>
      <c r="S204" s="19"/>
      <c r="T204" s="19"/>
    </row>
    <row r="205" spans="1:20" ht="14.25" x14ac:dyDescent="0.15">
      <c r="A205" s="1" t="s">
        <v>114</v>
      </c>
      <c r="B205" s="43"/>
      <c r="C205" s="43"/>
      <c r="D205" s="43"/>
      <c r="E205" s="43"/>
      <c r="F205" s="43"/>
      <c r="G205" s="43"/>
      <c r="H205" s="43"/>
      <c r="I205" s="1"/>
      <c r="Q205" s="27"/>
      <c r="R205" s="7"/>
      <c r="T205" s="19"/>
    </row>
    <row r="206" spans="1:20" x14ac:dyDescent="0.15">
      <c r="A206" s="6"/>
      <c r="C206" s="7"/>
      <c r="D206" s="7"/>
      <c r="E206" s="7"/>
      <c r="F206" s="7"/>
      <c r="G206" s="7"/>
      <c r="H206" s="7"/>
      <c r="J206" s="7"/>
      <c r="N206" s="7"/>
      <c r="O206" s="7"/>
      <c r="P206" s="7" t="s">
        <v>0</v>
      </c>
      <c r="Q206" s="27"/>
      <c r="R206" s="7"/>
      <c r="S206" s="19"/>
      <c r="T206" s="19"/>
    </row>
    <row r="207" spans="1:20" x14ac:dyDescent="0.15">
      <c r="A207" s="9" t="s">
        <v>1</v>
      </c>
      <c r="B207" s="10" t="s">
        <v>2</v>
      </c>
      <c r="C207" s="11" t="s">
        <v>3</v>
      </c>
      <c r="D207" s="12" t="s">
        <v>4</v>
      </c>
      <c r="E207" s="11" t="s">
        <v>5</v>
      </c>
      <c r="F207" s="10" t="s">
        <v>6</v>
      </c>
      <c r="G207" s="10" t="s">
        <v>7</v>
      </c>
      <c r="H207" s="10" t="s">
        <v>8</v>
      </c>
      <c r="I207" s="9" t="s">
        <v>1</v>
      </c>
      <c r="J207" s="10" t="s">
        <v>2</v>
      </c>
      <c r="K207" s="11" t="s">
        <v>3</v>
      </c>
      <c r="L207" s="11" t="s">
        <v>4</v>
      </c>
      <c r="M207" s="11" t="s">
        <v>5</v>
      </c>
      <c r="N207" s="12" t="s">
        <v>6</v>
      </c>
      <c r="O207" s="10" t="s">
        <v>7</v>
      </c>
      <c r="P207" s="10" t="s">
        <v>8</v>
      </c>
      <c r="Q207" s="27"/>
      <c r="R207" s="7"/>
      <c r="S207" s="19"/>
      <c r="T207" s="19"/>
    </row>
    <row r="208" spans="1:20" x14ac:dyDescent="0.15">
      <c r="A208" s="17"/>
      <c r="I208" s="17"/>
      <c r="Q208" s="27"/>
      <c r="R208" s="7"/>
      <c r="S208" s="19"/>
      <c r="T208" s="19"/>
    </row>
    <row r="209" spans="1:20" x14ac:dyDescent="0.15">
      <c r="A209" s="20" t="s">
        <v>30</v>
      </c>
      <c r="B209" s="28">
        <v>3647</v>
      </c>
      <c r="C209" s="28">
        <v>3552</v>
      </c>
      <c r="D209" s="28">
        <v>3458</v>
      </c>
      <c r="E209" s="28">
        <v>3371</v>
      </c>
      <c r="F209" s="28">
        <v>3286</v>
      </c>
      <c r="G209" s="28">
        <v>3243</v>
      </c>
      <c r="H209" s="28">
        <v>3209</v>
      </c>
      <c r="I209" s="40" t="s">
        <v>311</v>
      </c>
      <c r="J209" s="3">
        <v>47</v>
      </c>
      <c r="K209" s="3">
        <v>46</v>
      </c>
      <c r="L209" s="3">
        <v>47</v>
      </c>
      <c r="M209" s="3">
        <v>46</v>
      </c>
      <c r="N209" s="3">
        <v>45</v>
      </c>
      <c r="O209" s="3">
        <v>43</v>
      </c>
      <c r="P209" s="3">
        <v>42</v>
      </c>
      <c r="Q209" s="27"/>
      <c r="R209" s="7"/>
      <c r="S209" s="19"/>
      <c r="T209" s="19"/>
    </row>
    <row r="210" spans="1:20" x14ac:dyDescent="0.15">
      <c r="A210" s="22"/>
      <c r="B210" s="3"/>
      <c r="C210" s="3"/>
      <c r="D210" s="3"/>
      <c r="E210" s="3"/>
      <c r="F210" s="3"/>
      <c r="G210" s="3"/>
      <c r="H210" s="3"/>
      <c r="I210" s="40" t="s">
        <v>312</v>
      </c>
      <c r="J210" s="3">
        <v>9</v>
      </c>
      <c r="K210" s="3">
        <v>11</v>
      </c>
      <c r="L210" s="3">
        <v>10</v>
      </c>
      <c r="M210" s="3">
        <v>9</v>
      </c>
      <c r="N210" s="3">
        <v>9</v>
      </c>
      <c r="O210" s="3">
        <v>9</v>
      </c>
      <c r="P210" s="3">
        <v>10</v>
      </c>
      <c r="Q210" s="27"/>
      <c r="R210" s="7"/>
      <c r="S210" s="19"/>
      <c r="T210" s="19"/>
    </row>
    <row r="211" spans="1:20" x14ac:dyDescent="0.15">
      <c r="A211" s="40" t="s">
        <v>313</v>
      </c>
      <c r="B211" s="3">
        <v>135</v>
      </c>
      <c r="C211" s="3">
        <v>137</v>
      </c>
      <c r="D211" s="3">
        <v>128</v>
      </c>
      <c r="E211" s="3">
        <v>123</v>
      </c>
      <c r="F211" s="3">
        <v>117</v>
      </c>
      <c r="G211" s="3">
        <v>122</v>
      </c>
      <c r="H211" s="3">
        <v>118</v>
      </c>
      <c r="I211" s="40" t="s">
        <v>314</v>
      </c>
      <c r="J211" s="3">
        <v>82</v>
      </c>
      <c r="K211" s="3">
        <v>82</v>
      </c>
      <c r="L211" s="3">
        <v>84</v>
      </c>
      <c r="M211" s="3">
        <v>79</v>
      </c>
      <c r="N211" s="3">
        <v>76</v>
      </c>
      <c r="O211" s="3">
        <v>76</v>
      </c>
      <c r="P211" s="3">
        <v>73</v>
      </c>
      <c r="Q211" s="27"/>
      <c r="R211" s="7"/>
      <c r="S211" s="19"/>
      <c r="T211" s="19"/>
    </row>
    <row r="212" spans="1:20" x14ac:dyDescent="0.15">
      <c r="A212" s="40" t="s">
        <v>315</v>
      </c>
      <c r="B212" s="3">
        <v>14</v>
      </c>
      <c r="C212" s="3">
        <v>12</v>
      </c>
      <c r="D212" s="3">
        <v>13</v>
      </c>
      <c r="E212" s="3">
        <v>11</v>
      </c>
      <c r="F212" s="3">
        <v>9</v>
      </c>
      <c r="G212" s="3">
        <v>8</v>
      </c>
      <c r="H212" s="3">
        <v>8</v>
      </c>
      <c r="I212" s="40" t="s">
        <v>316</v>
      </c>
      <c r="J212" s="3">
        <v>8</v>
      </c>
      <c r="K212" s="3">
        <v>8</v>
      </c>
      <c r="L212" s="3">
        <v>8</v>
      </c>
      <c r="M212" s="3">
        <v>7</v>
      </c>
      <c r="N212" s="3">
        <v>7</v>
      </c>
      <c r="O212" s="3">
        <v>7</v>
      </c>
      <c r="P212" s="3">
        <v>7</v>
      </c>
      <c r="Q212" s="27"/>
      <c r="R212" s="7"/>
      <c r="S212" s="19"/>
      <c r="T212" s="19"/>
    </row>
    <row r="213" spans="1:20" x14ac:dyDescent="0.15">
      <c r="A213" s="40" t="s">
        <v>317</v>
      </c>
      <c r="B213" s="3">
        <v>204</v>
      </c>
      <c r="C213" s="3">
        <v>209</v>
      </c>
      <c r="D213" s="3">
        <v>197</v>
      </c>
      <c r="E213" s="3">
        <v>192</v>
      </c>
      <c r="F213" s="3">
        <v>189</v>
      </c>
      <c r="G213" s="3">
        <v>181</v>
      </c>
      <c r="H213" s="3">
        <v>173</v>
      </c>
      <c r="I213" s="40" t="s">
        <v>318</v>
      </c>
      <c r="J213" s="3">
        <v>43</v>
      </c>
      <c r="K213" s="3">
        <v>43</v>
      </c>
      <c r="L213" s="3">
        <v>41</v>
      </c>
      <c r="M213" s="3">
        <v>40</v>
      </c>
      <c r="N213" s="3">
        <v>39</v>
      </c>
      <c r="O213" s="3">
        <v>38</v>
      </c>
      <c r="P213" s="3">
        <v>37</v>
      </c>
      <c r="Q213" s="27"/>
      <c r="R213" s="7"/>
      <c r="S213" s="19"/>
      <c r="T213" s="19"/>
    </row>
    <row r="214" spans="1:20" x14ac:dyDescent="0.15">
      <c r="A214" s="40" t="s">
        <v>319</v>
      </c>
      <c r="B214" s="3">
        <v>97</v>
      </c>
      <c r="C214" s="3">
        <v>96</v>
      </c>
      <c r="D214" s="3">
        <v>84</v>
      </c>
      <c r="E214" s="3">
        <v>89</v>
      </c>
      <c r="F214" s="3">
        <v>85</v>
      </c>
      <c r="G214" s="3">
        <v>87</v>
      </c>
      <c r="H214" s="3">
        <v>90</v>
      </c>
      <c r="I214" s="22"/>
      <c r="Q214" s="27"/>
      <c r="R214" s="7"/>
      <c r="S214" s="19"/>
      <c r="T214" s="19"/>
    </row>
    <row r="215" spans="1:20" x14ac:dyDescent="0.15">
      <c r="A215" s="40" t="s">
        <v>320</v>
      </c>
      <c r="B215" s="3">
        <v>63</v>
      </c>
      <c r="C215" s="3">
        <v>59</v>
      </c>
      <c r="D215" s="3">
        <v>60</v>
      </c>
      <c r="E215" s="3">
        <v>50</v>
      </c>
      <c r="F215" s="3">
        <v>52</v>
      </c>
      <c r="G215" s="3">
        <v>49</v>
      </c>
      <c r="H215" s="3">
        <v>48</v>
      </c>
      <c r="I215" s="40" t="s">
        <v>321</v>
      </c>
      <c r="J215" s="3">
        <v>89</v>
      </c>
      <c r="K215" s="3">
        <v>89</v>
      </c>
      <c r="L215" s="3">
        <v>84</v>
      </c>
      <c r="M215" s="3">
        <v>84</v>
      </c>
      <c r="N215" s="3">
        <v>80</v>
      </c>
      <c r="O215" s="3">
        <v>80</v>
      </c>
      <c r="P215" s="3">
        <v>80</v>
      </c>
      <c r="Q215" s="27"/>
      <c r="R215" s="7"/>
      <c r="S215" s="19"/>
      <c r="T215" s="19"/>
    </row>
    <row r="216" spans="1:20" x14ac:dyDescent="0.15">
      <c r="A216" s="22"/>
      <c r="B216" s="3"/>
      <c r="C216" s="3"/>
      <c r="D216" s="3"/>
      <c r="E216" s="3"/>
      <c r="F216" s="3"/>
      <c r="G216" s="3"/>
      <c r="H216" s="3"/>
      <c r="I216" s="40" t="s">
        <v>322</v>
      </c>
      <c r="J216" s="3">
        <v>154</v>
      </c>
      <c r="K216" s="3">
        <v>151</v>
      </c>
      <c r="L216" s="3">
        <v>150</v>
      </c>
      <c r="M216" s="3">
        <v>150</v>
      </c>
      <c r="N216" s="3">
        <v>148</v>
      </c>
      <c r="O216" s="3">
        <v>145</v>
      </c>
      <c r="P216" s="3">
        <v>142</v>
      </c>
      <c r="Q216" s="27"/>
      <c r="R216" s="7"/>
      <c r="S216" s="19"/>
      <c r="T216" s="19"/>
    </row>
    <row r="217" spans="1:20" x14ac:dyDescent="0.15">
      <c r="A217" s="40" t="s">
        <v>323</v>
      </c>
      <c r="B217" s="3">
        <v>402</v>
      </c>
      <c r="C217" s="3">
        <v>387</v>
      </c>
      <c r="D217" s="3">
        <v>397</v>
      </c>
      <c r="E217" s="3">
        <v>401</v>
      </c>
      <c r="F217" s="3">
        <v>394</v>
      </c>
      <c r="G217" s="3">
        <v>391</v>
      </c>
      <c r="H217" s="3">
        <v>398</v>
      </c>
      <c r="I217" s="40" t="s">
        <v>324</v>
      </c>
      <c r="J217" s="3">
        <v>2</v>
      </c>
      <c r="K217" s="3">
        <v>1</v>
      </c>
      <c r="L217" s="3">
        <v>1</v>
      </c>
      <c r="M217" s="3">
        <v>1</v>
      </c>
      <c r="N217" s="3">
        <v>1</v>
      </c>
      <c r="O217" s="3">
        <v>1</v>
      </c>
      <c r="P217" s="3">
        <v>1</v>
      </c>
      <c r="Q217" s="27"/>
      <c r="R217" s="7"/>
      <c r="S217" s="19"/>
      <c r="T217" s="19"/>
    </row>
    <row r="218" spans="1:20" x14ac:dyDescent="0.15">
      <c r="A218" s="40" t="s">
        <v>325</v>
      </c>
      <c r="B218" s="3">
        <v>88</v>
      </c>
      <c r="C218" s="3">
        <v>86</v>
      </c>
      <c r="D218" s="3">
        <v>88</v>
      </c>
      <c r="E218" s="3">
        <v>86</v>
      </c>
      <c r="F218" s="3">
        <v>82</v>
      </c>
      <c r="G218" s="3">
        <v>76</v>
      </c>
      <c r="H218" s="3">
        <v>78</v>
      </c>
      <c r="I218" s="40" t="s">
        <v>326</v>
      </c>
      <c r="J218" s="3">
        <v>45</v>
      </c>
      <c r="K218" s="3">
        <v>45</v>
      </c>
      <c r="L218" s="3">
        <v>43</v>
      </c>
      <c r="M218" s="3">
        <v>38</v>
      </c>
      <c r="N218" s="3">
        <v>36</v>
      </c>
      <c r="O218" s="3">
        <v>35</v>
      </c>
      <c r="P218" s="3">
        <v>33</v>
      </c>
      <c r="Q218" s="27"/>
      <c r="R218" s="7"/>
      <c r="S218" s="19"/>
      <c r="T218" s="19"/>
    </row>
    <row r="219" spans="1:20" x14ac:dyDescent="0.15">
      <c r="A219" s="40" t="s">
        <v>327</v>
      </c>
      <c r="B219" s="3">
        <v>95</v>
      </c>
      <c r="C219" s="3">
        <v>94</v>
      </c>
      <c r="D219" s="3">
        <v>90</v>
      </c>
      <c r="E219" s="3">
        <v>93</v>
      </c>
      <c r="F219" s="3">
        <v>90</v>
      </c>
      <c r="G219" s="3">
        <v>91</v>
      </c>
      <c r="H219" s="3">
        <v>88</v>
      </c>
      <c r="I219" s="40" t="s">
        <v>328</v>
      </c>
      <c r="J219" s="3">
        <v>23</v>
      </c>
      <c r="K219" s="3">
        <v>22</v>
      </c>
      <c r="L219" s="3">
        <v>21</v>
      </c>
      <c r="M219" s="3">
        <v>21</v>
      </c>
      <c r="N219" s="3">
        <v>21</v>
      </c>
      <c r="O219" s="3">
        <v>20</v>
      </c>
      <c r="P219" s="3">
        <v>19</v>
      </c>
      <c r="Q219" s="27"/>
      <c r="R219" s="7"/>
      <c r="S219" s="19"/>
      <c r="T219" s="19"/>
    </row>
    <row r="220" spans="1:20" x14ac:dyDescent="0.15">
      <c r="A220" s="40" t="s">
        <v>329</v>
      </c>
      <c r="B220" s="3">
        <v>247</v>
      </c>
      <c r="C220" s="3">
        <v>240</v>
      </c>
      <c r="D220" s="3">
        <v>226</v>
      </c>
      <c r="E220" s="3">
        <v>221</v>
      </c>
      <c r="F220" s="3">
        <v>229</v>
      </c>
      <c r="G220" s="3">
        <v>230</v>
      </c>
      <c r="H220" s="3">
        <v>235</v>
      </c>
      <c r="I220" s="22"/>
      <c r="Q220" s="27"/>
      <c r="R220" s="7"/>
      <c r="S220" s="19"/>
      <c r="T220" s="19"/>
    </row>
    <row r="221" spans="1:20" x14ac:dyDescent="0.15">
      <c r="A221" s="40" t="s">
        <v>330</v>
      </c>
      <c r="B221" s="3">
        <v>40</v>
      </c>
      <c r="C221" s="3">
        <v>37</v>
      </c>
      <c r="D221" s="3">
        <v>33</v>
      </c>
      <c r="E221" s="3">
        <v>38</v>
      </c>
      <c r="F221" s="3">
        <v>38</v>
      </c>
      <c r="G221" s="3">
        <v>37</v>
      </c>
      <c r="H221" s="3">
        <v>36</v>
      </c>
      <c r="I221" s="24" t="s">
        <v>331</v>
      </c>
      <c r="J221" s="3">
        <v>152</v>
      </c>
      <c r="K221" s="3">
        <v>146</v>
      </c>
      <c r="L221" s="3">
        <v>145</v>
      </c>
      <c r="M221" s="3">
        <v>140</v>
      </c>
      <c r="N221" s="3">
        <v>145</v>
      </c>
      <c r="O221" s="3">
        <v>139</v>
      </c>
      <c r="P221" s="3">
        <v>135</v>
      </c>
      <c r="Q221" s="27"/>
      <c r="R221" s="7"/>
      <c r="S221" s="19"/>
      <c r="T221" s="19"/>
    </row>
    <row r="222" spans="1:20" x14ac:dyDescent="0.15">
      <c r="A222" s="22"/>
      <c r="B222" s="3"/>
      <c r="C222" s="3"/>
      <c r="D222" s="3"/>
      <c r="E222" s="3"/>
      <c r="F222" s="3"/>
      <c r="G222" s="3"/>
      <c r="H222" s="3"/>
      <c r="I222" s="40" t="s">
        <v>332</v>
      </c>
      <c r="J222" s="3">
        <v>59</v>
      </c>
      <c r="K222" s="3">
        <v>58</v>
      </c>
      <c r="L222" s="3">
        <v>57</v>
      </c>
      <c r="M222" s="3">
        <v>55</v>
      </c>
      <c r="N222" s="3">
        <v>54</v>
      </c>
      <c r="O222" s="3">
        <v>52</v>
      </c>
      <c r="P222" s="3">
        <v>46</v>
      </c>
      <c r="Q222" s="27"/>
      <c r="R222" s="7"/>
      <c r="S222" s="19"/>
      <c r="T222" s="19"/>
    </row>
    <row r="223" spans="1:20" x14ac:dyDescent="0.15">
      <c r="A223" s="40" t="s">
        <v>333</v>
      </c>
      <c r="B223" s="3">
        <v>79</v>
      </c>
      <c r="C223" s="3">
        <v>81</v>
      </c>
      <c r="D223" s="3">
        <v>82</v>
      </c>
      <c r="E223" s="3">
        <v>75</v>
      </c>
      <c r="F223" s="3">
        <v>71</v>
      </c>
      <c r="G223" s="3">
        <v>68</v>
      </c>
      <c r="H223" s="3">
        <v>68</v>
      </c>
      <c r="I223" s="40" t="s">
        <v>334</v>
      </c>
      <c r="J223" s="3">
        <v>52</v>
      </c>
      <c r="K223" s="3">
        <v>51</v>
      </c>
      <c r="L223" s="3">
        <v>49</v>
      </c>
      <c r="M223" s="3">
        <v>49</v>
      </c>
      <c r="N223" s="3">
        <v>47</v>
      </c>
      <c r="O223" s="3">
        <v>45</v>
      </c>
      <c r="P223" s="3">
        <v>47</v>
      </c>
      <c r="Q223" s="27"/>
      <c r="R223" s="7"/>
      <c r="S223" s="19"/>
      <c r="T223" s="19"/>
    </row>
    <row r="224" spans="1:20" x14ac:dyDescent="0.15">
      <c r="A224" s="40" t="s">
        <v>335</v>
      </c>
      <c r="B224" s="3">
        <v>97</v>
      </c>
      <c r="C224" s="3">
        <v>92</v>
      </c>
      <c r="D224" s="3">
        <v>91</v>
      </c>
      <c r="E224" s="3">
        <v>82</v>
      </c>
      <c r="F224" s="3">
        <v>82</v>
      </c>
      <c r="G224" s="3">
        <v>79</v>
      </c>
      <c r="H224" s="3">
        <v>77</v>
      </c>
      <c r="I224" s="40" t="s">
        <v>336</v>
      </c>
      <c r="J224" s="3">
        <v>57</v>
      </c>
      <c r="K224" s="3">
        <v>57</v>
      </c>
      <c r="L224" s="3">
        <v>55</v>
      </c>
      <c r="M224" s="3">
        <v>54</v>
      </c>
      <c r="N224" s="3">
        <v>50</v>
      </c>
      <c r="O224" s="3">
        <v>53</v>
      </c>
      <c r="P224" s="3">
        <v>53</v>
      </c>
      <c r="Q224" s="27"/>
      <c r="R224" s="7"/>
      <c r="S224" s="19"/>
      <c r="T224" s="19"/>
    </row>
    <row r="225" spans="1:20" x14ac:dyDescent="0.15">
      <c r="A225" s="40" t="s">
        <v>337</v>
      </c>
      <c r="B225" s="3">
        <v>41</v>
      </c>
      <c r="C225" s="3">
        <v>39</v>
      </c>
      <c r="D225" s="3">
        <v>39</v>
      </c>
      <c r="E225" s="3">
        <v>28</v>
      </c>
      <c r="F225" s="3">
        <v>27</v>
      </c>
      <c r="G225" s="3">
        <v>38</v>
      </c>
      <c r="H225" s="3">
        <v>38</v>
      </c>
      <c r="I225" s="40" t="s">
        <v>338</v>
      </c>
      <c r="J225" s="3">
        <v>87</v>
      </c>
      <c r="K225" s="3">
        <v>84</v>
      </c>
      <c r="L225" s="3">
        <v>84</v>
      </c>
      <c r="M225" s="3">
        <v>79</v>
      </c>
      <c r="N225" s="3">
        <v>76</v>
      </c>
      <c r="O225" s="3">
        <v>76</v>
      </c>
      <c r="P225" s="3">
        <v>70</v>
      </c>
      <c r="Q225" s="27"/>
      <c r="R225" s="7"/>
      <c r="S225" s="19"/>
      <c r="T225" s="19"/>
    </row>
    <row r="226" spans="1:20" x14ac:dyDescent="0.15">
      <c r="A226" s="40" t="s">
        <v>339</v>
      </c>
      <c r="B226" s="3">
        <v>27</v>
      </c>
      <c r="C226" s="3">
        <v>27</v>
      </c>
      <c r="D226" s="3">
        <v>27</v>
      </c>
      <c r="E226" s="3">
        <v>25</v>
      </c>
      <c r="F226" s="3">
        <v>25</v>
      </c>
      <c r="G226" s="3">
        <v>24</v>
      </c>
      <c r="H226" s="3">
        <v>24</v>
      </c>
      <c r="I226" s="22"/>
      <c r="Q226" s="27"/>
      <c r="R226" s="7"/>
      <c r="S226" s="19"/>
      <c r="T226" s="19"/>
    </row>
    <row r="227" spans="1:20" x14ac:dyDescent="0.15">
      <c r="A227" s="40" t="s">
        <v>340</v>
      </c>
      <c r="B227" s="3">
        <v>176</v>
      </c>
      <c r="C227" s="3">
        <v>167</v>
      </c>
      <c r="D227" s="3">
        <v>168</v>
      </c>
      <c r="E227" s="3">
        <v>169</v>
      </c>
      <c r="F227" s="3">
        <v>161</v>
      </c>
      <c r="G227" s="3">
        <v>158</v>
      </c>
      <c r="H227" s="3">
        <v>151</v>
      </c>
      <c r="I227" s="40" t="s">
        <v>341</v>
      </c>
      <c r="J227" s="3">
        <v>90</v>
      </c>
      <c r="K227" s="3">
        <v>85</v>
      </c>
      <c r="L227" s="3">
        <v>79</v>
      </c>
      <c r="M227" s="3">
        <v>77</v>
      </c>
      <c r="N227" s="3">
        <v>75</v>
      </c>
      <c r="O227" s="3">
        <v>75</v>
      </c>
      <c r="P227" s="3">
        <v>68</v>
      </c>
      <c r="Q227" s="27"/>
      <c r="R227" s="7"/>
      <c r="S227" s="19"/>
      <c r="T227" s="35"/>
    </row>
    <row r="228" spans="1:20" x14ac:dyDescent="0.15">
      <c r="A228" s="22"/>
      <c r="B228" s="3"/>
      <c r="C228" s="3"/>
      <c r="D228" s="3"/>
      <c r="E228" s="3"/>
      <c r="F228" s="3"/>
      <c r="G228" s="3"/>
      <c r="H228" s="3"/>
      <c r="I228" s="40" t="s">
        <v>342</v>
      </c>
      <c r="J228" s="3">
        <v>102</v>
      </c>
      <c r="K228" s="3">
        <v>98</v>
      </c>
      <c r="L228" s="3">
        <v>96</v>
      </c>
      <c r="M228" s="3">
        <v>93</v>
      </c>
      <c r="N228" s="3">
        <v>89</v>
      </c>
      <c r="O228" s="3">
        <v>84</v>
      </c>
      <c r="P228" s="3">
        <v>81</v>
      </c>
      <c r="Q228" s="27"/>
      <c r="R228" s="7"/>
      <c r="S228" s="44"/>
      <c r="T228" s="19"/>
    </row>
    <row r="229" spans="1:20" x14ac:dyDescent="0.15">
      <c r="A229" s="22" t="s">
        <v>343</v>
      </c>
      <c r="B229" s="3">
        <v>38</v>
      </c>
      <c r="C229" s="3">
        <v>34</v>
      </c>
      <c r="D229" s="3">
        <v>34</v>
      </c>
      <c r="E229" s="3">
        <v>33</v>
      </c>
      <c r="F229" s="3">
        <v>33</v>
      </c>
      <c r="G229" s="3">
        <v>31</v>
      </c>
      <c r="H229" s="3">
        <v>30</v>
      </c>
      <c r="I229" s="40" t="s">
        <v>344</v>
      </c>
      <c r="J229" s="3">
        <v>36</v>
      </c>
      <c r="K229" s="3">
        <v>32</v>
      </c>
      <c r="L229" s="3">
        <v>31</v>
      </c>
      <c r="M229" s="3">
        <v>29</v>
      </c>
      <c r="N229" s="3">
        <v>29</v>
      </c>
      <c r="O229" s="3">
        <v>27</v>
      </c>
      <c r="P229" s="3">
        <v>25</v>
      </c>
      <c r="Q229" s="27"/>
      <c r="R229" s="7"/>
      <c r="S229" s="44"/>
      <c r="T229" s="19"/>
    </row>
    <row r="230" spans="1:20" x14ac:dyDescent="0.15">
      <c r="A230" s="39" t="s">
        <v>345</v>
      </c>
      <c r="B230" s="3">
        <v>61</v>
      </c>
      <c r="C230" s="3">
        <v>59</v>
      </c>
      <c r="D230" s="3">
        <v>60</v>
      </c>
      <c r="E230" s="3">
        <v>57</v>
      </c>
      <c r="F230" s="3">
        <v>54</v>
      </c>
      <c r="G230" s="3">
        <v>49</v>
      </c>
      <c r="H230" s="3">
        <v>47</v>
      </c>
      <c r="I230" s="40" t="s">
        <v>346</v>
      </c>
      <c r="J230" s="3">
        <v>204</v>
      </c>
      <c r="K230" s="3">
        <v>202</v>
      </c>
      <c r="L230" s="3">
        <v>198</v>
      </c>
      <c r="M230" s="3">
        <v>193</v>
      </c>
      <c r="N230" s="3">
        <v>184</v>
      </c>
      <c r="O230" s="3">
        <v>176</v>
      </c>
      <c r="P230" s="3">
        <v>173</v>
      </c>
      <c r="Q230" s="27"/>
      <c r="R230" s="7"/>
      <c r="S230" s="44"/>
      <c r="T230" s="19"/>
    </row>
    <row r="231" spans="1:20" x14ac:dyDescent="0.15">
      <c r="A231" s="39" t="s">
        <v>347</v>
      </c>
      <c r="B231" s="3">
        <v>35</v>
      </c>
      <c r="C231" s="3">
        <v>32</v>
      </c>
      <c r="D231" s="3">
        <v>31</v>
      </c>
      <c r="E231" s="3">
        <v>31</v>
      </c>
      <c r="F231" s="3">
        <v>30</v>
      </c>
      <c r="G231" s="3">
        <v>28</v>
      </c>
      <c r="H231" s="3">
        <v>27</v>
      </c>
      <c r="I231" s="40" t="s">
        <v>348</v>
      </c>
      <c r="J231" s="3">
        <v>140</v>
      </c>
      <c r="K231" s="3">
        <v>140</v>
      </c>
      <c r="L231" s="3">
        <v>139</v>
      </c>
      <c r="M231" s="3">
        <v>136</v>
      </c>
      <c r="N231" s="3">
        <v>133</v>
      </c>
      <c r="O231" s="3">
        <v>141</v>
      </c>
      <c r="P231" s="3">
        <v>132</v>
      </c>
      <c r="Q231" s="27"/>
      <c r="R231" s="7"/>
      <c r="S231" s="44"/>
      <c r="T231" s="19"/>
    </row>
    <row r="232" spans="1:20" x14ac:dyDescent="0.15">
      <c r="A232" s="39" t="s">
        <v>349</v>
      </c>
      <c r="B232" s="3">
        <v>4</v>
      </c>
      <c r="C232" s="3">
        <v>4</v>
      </c>
      <c r="D232" s="3">
        <v>4</v>
      </c>
      <c r="E232" s="3">
        <v>4</v>
      </c>
      <c r="F232" s="3">
        <v>4</v>
      </c>
      <c r="G232" s="3">
        <v>4</v>
      </c>
      <c r="H232" s="3">
        <v>4</v>
      </c>
      <c r="I232" s="22"/>
      <c r="Q232" s="27"/>
      <c r="R232" s="7"/>
      <c r="S232" s="44"/>
      <c r="T232" s="19"/>
    </row>
    <row r="233" spans="1:20" x14ac:dyDescent="0.15">
      <c r="A233" s="39" t="s">
        <v>350</v>
      </c>
      <c r="B233" s="3">
        <v>227</v>
      </c>
      <c r="C233" s="3">
        <v>219</v>
      </c>
      <c r="D233" s="3">
        <v>218</v>
      </c>
      <c r="E233" s="3">
        <v>215</v>
      </c>
      <c r="F233" s="3">
        <v>197</v>
      </c>
      <c r="G233" s="3">
        <v>201</v>
      </c>
      <c r="H233" s="3">
        <v>205</v>
      </c>
      <c r="I233" s="40" t="s">
        <v>351</v>
      </c>
      <c r="J233" s="3">
        <v>277</v>
      </c>
      <c r="K233" s="3">
        <v>271</v>
      </c>
      <c r="L233" s="3">
        <v>261</v>
      </c>
      <c r="M233" s="3">
        <v>256</v>
      </c>
      <c r="N233" s="3">
        <v>250</v>
      </c>
      <c r="O233" s="3">
        <v>265</v>
      </c>
      <c r="P233" s="3">
        <v>266</v>
      </c>
      <c r="Q233" s="27"/>
      <c r="R233" s="7"/>
      <c r="S233" s="44"/>
      <c r="T233" s="19"/>
    </row>
    <row r="234" spans="1:20" x14ac:dyDescent="0.15">
      <c r="A234" s="22"/>
      <c r="B234" s="3"/>
      <c r="C234" s="3"/>
      <c r="D234" s="3"/>
      <c r="E234" s="3"/>
      <c r="F234" s="3"/>
      <c r="G234" s="3"/>
      <c r="H234" s="3"/>
      <c r="I234" s="40" t="s">
        <v>352</v>
      </c>
      <c r="J234" s="3">
        <v>33</v>
      </c>
      <c r="K234" s="3">
        <v>32</v>
      </c>
      <c r="L234" s="3">
        <v>32</v>
      </c>
      <c r="M234" s="3">
        <v>31</v>
      </c>
      <c r="N234" s="3">
        <v>36</v>
      </c>
      <c r="O234" s="3">
        <v>34</v>
      </c>
      <c r="P234" s="3">
        <v>33</v>
      </c>
      <c r="Q234" s="27"/>
      <c r="R234" s="7"/>
      <c r="S234" s="44"/>
      <c r="T234" s="19"/>
    </row>
    <row r="235" spans="1:20" x14ac:dyDescent="0.15">
      <c r="A235" s="22" t="s">
        <v>353</v>
      </c>
      <c r="B235" s="3">
        <v>48</v>
      </c>
      <c r="C235" s="3">
        <v>46</v>
      </c>
      <c r="D235" s="3">
        <v>46</v>
      </c>
      <c r="E235" s="3">
        <v>43</v>
      </c>
      <c r="F235" s="3">
        <v>39</v>
      </c>
      <c r="G235" s="3">
        <v>36</v>
      </c>
      <c r="H235" s="3">
        <v>33</v>
      </c>
      <c r="I235" s="40" t="s">
        <v>354</v>
      </c>
      <c r="J235" s="3">
        <v>88</v>
      </c>
      <c r="K235" s="3">
        <v>86</v>
      </c>
      <c r="L235" s="3">
        <v>81</v>
      </c>
      <c r="M235" s="3">
        <v>79</v>
      </c>
      <c r="N235" s="3">
        <v>76</v>
      </c>
      <c r="O235" s="3">
        <v>76</v>
      </c>
      <c r="P235" s="3">
        <v>73</v>
      </c>
      <c r="R235" s="18"/>
      <c r="S235" s="19"/>
      <c r="T235" s="19"/>
    </row>
    <row r="236" spans="1:20" x14ac:dyDescent="0.15">
      <c r="A236" s="39" t="s">
        <v>355</v>
      </c>
      <c r="B236" s="3">
        <v>17</v>
      </c>
      <c r="C236" s="3">
        <v>16</v>
      </c>
      <c r="D236" s="3">
        <v>14</v>
      </c>
      <c r="E236" s="3">
        <v>14</v>
      </c>
      <c r="F236" s="3">
        <v>14</v>
      </c>
      <c r="G236" s="3">
        <v>12</v>
      </c>
      <c r="H236" s="3">
        <v>11</v>
      </c>
      <c r="I236" s="40" t="s">
        <v>356</v>
      </c>
      <c r="J236" s="3">
        <v>130</v>
      </c>
      <c r="K236" s="3">
        <v>125</v>
      </c>
      <c r="L236" s="3">
        <v>126</v>
      </c>
      <c r="M236" s="3">
        <v>124</v>
      </c>
      <c r="N236" s="3">
        <v>123</v>
      </c>
      <c r="O236" s="3">
        <v>119</v>
      </c>
      <c r="P236" s="3">
        <v>118</v>
      </c>
      <c r="R236" s="18"/>
      <c r="S236" s="19"/>
      <c r="T236" s="19"/>
    </row>
    <row r="237" spans="1:20" x14ac:dyDescent="0.15">
      <c r="A237" s="39" t="s">
        <v>357</v>
      </c>
      <c r="B237" s="3">
        <v>255</v>
      </c>
      <c r="C237" s="3">
        <v>251</v>
      </c>
      <c r="D237" s="3">
        <v>234</v>
      </c>
      <c r="E237" s="3">
        <v>236</v>
      </c>
      <c r="F237" s="3">
        <v>238</v>
      </c>
      <c r="G237" s="3">
        <v>229</v>
      </c>
      <c r="H237" s="3">
        <v>223</v>
      </c>
      <c r="I237" s="40" t="s">
        <v>358</v>
      </c>
      <c r="J237" s="3">
        <v>56</v>
      </c>
      <c r="K237" s="3">
        <v>57</v>
      </c>
      <c r="L237" s="3">
        <v>55</v>
      </c>
      <c r="M237" s="3">
        <v>51</v>
      </c>
      <c r="N237" s="3">
        <v>52</v>
      </c>
      <c r="O237" s="3">
        <v>48</v>
      </c>
      <c r="P237" s="3">
        <v>47</v>
      </c>
      <c r="R237" s="18"/>
      <c r="S237" s="19"/>
      <c r="T237" s="19"/>
    </row>
    <row r="238" spans="1:20" x14ac:dyDescent="0.15">
      <c r="A238" s="39" t="s">
        <v>359</v>
      </c>
      <c r="B238" s="3">
        <v>159</v>
      </c>
      <c r="C238" s="3">
        <v>158</v>
      </c>
      <c r="D238" s="3">
        <v>141</v>
      </c>
      <c r="E238" s="3">
        <v>133</v>
      </c>
      <c r="F238" s="3">
        <v>130</v>
      </c>
      <c r="G238" s="3">
        <v>124</v>
      </c>
      <c r="H238" s="3">
        <v>123</v>
      </c>
      <c r="I238" s="22"/>
      <c r="Q238" s="45"/>
      <c r="R238" s="18"/>
      <c r="S238" s="19"/>
      <c r="T238" s="19"/>
    </row>
    <row r="239" spans="1:20" x14ac:dyDescent="0.15">
      <c r="A239" s="39" t="s">
        <v>360</v>
      </c>
      <c r="B239" s="3">
        <v>104</v>
      </c>
      <c r="C239" s="3">
        <v>106</v>
      </c>
      <c r="D239" s="3">
        <v>108</v>
      </c>
      <c r="E239" s="3">
        <v>108</v>
      </c>
      <c r="F239" s="3">
        <v>101</v>
      </c>
      <c r="G239" s="3">
        <v>100</v>
      </c>
      <c r="H239" s="3">
        <v>96</v>
      </c>
      <c r="I239" s="40" t="s">
        <v>361</v>
      </c>
      <c r="J239" s="3">
        <v>26</v>
      </c>
      <c r="K239" s="3">
        <v>25</v>
      </c>
      <c r="L239" s="3">
        <v>23</v>
      </c>
      <c r="M239" s="3">
        <v>25</v>
      </c>
      <c r="N239" s="3">
        <v>23</v>
      </c>
      <c r="O239" s="3">
        <v>23</v>
      </c>
      <c r="P239" s="3">
        <v>22</v>
      </c>
      <c r="R239" s="18"/>
      <c r="T239" s="19"/>
    </row>
    <row r="240" spans="1:20" x14ac:dyDescent="0.15">
      <c r="A240" s="22"/>
      <c r="B240" s="3"/>
      <c r="C240" s="3"/>
      <c r="D240" s="3"/>
      <c r="E240" s="3"/>
      <c r="F240" s="3"/>
      <c r="G240" s="3"/>
      <c r="H240" s="3"/>
      <c r="I240" s="40" t="s">
        <v>362</v>
      </c>
      <c r="J240" s="3">
        <v>41</v>
      </c>
      <c r="K240" s="3">
        <v>36</v>
      </c>
      <c r="L240" s="3">
        <v>35</v>
      </c>
      <c r="M240" s="3">
        <v>30</v>
      </c>
      <c r="N240" s="3">
        <v>28</v>
      </c>
      <c r="O240" s="3">
        <v>28</v>
      </c>
      <c r="P240" s="3">
        <v>28</v>
      </c>
      <c r="R240" s="7"/>
      <c r="S240" s="19"/>
      <c r="T240" s="19"/>
    </row>
    <row r="241" spans="1:20" x14ac:dyDescent="0.15">
      <c r="A241" s="40" t="s">
        <v>363</v>
      </c>
      <c r="B241" s="3">
        <v>57</v>
      </c>
      <c r="C241" s="3">
        <v>56</v>
      </c>
      <c r="D241" s="3">
        <v>56</v>
      </c>
      <c r="E241" s="3">
        <v>52</v>
      </c>
      <c r="F241" s="3">
        <v>52</v>
      </c>
      <c r="G241" s="3">
        <v>52</v>
      </c>
      <c r="H241" s="3">
        <v>52</v>
      </c>
      <c r="I241" s="40" t="s">
        <v>364</v>
      </c>
      <c r="J241" s="3">
        <v>86</v>
      </c>
      <c r="K241" s="3">
        <v>86</v>
      </c>
      <c r="L241" s="3">
        <v>82</v>
      </c>
      <c r="M241" s="3">
        <v>81</v>
      </c>
      <c r="N241" s="3">
        <v>76</v>
      </c>
      <c r="O241" s="3">
        <v>79</v>
      </c>
      <c r="P241" s="3">
        <v>70</v>
      </c>
      <c r="R241" s="18"/>
      <c r="S241" s="19"/>
      <c r="T241" s="19"/>
    </row>
    <row r="242" spans="1:20" x14ac:dyDescent="0.15">
      <c r="A242" s="40" t="s">
        <v>365</v>
      </c>
      <c r="B242" s="3">
        <v>47</v>
      </c>
      <c r="C242" s="3">
        <v>47</v>
      </c>
      <c r="D242" s="3">
        <v>46</v>
      </c>
      <c r="E242" s="3">
        <v>43</v>
      </c>
      <c r="F242" s="3">
        <v>42</v>
      </c>
      <c r="G242" s="3">
        <v>44</v>
      </c>
      <c r="H242" s="3">
        <v>43</v>
      </c>
      <c r="I242" s="40" t="s">
        <v>366</v>
      </c>
      <c r="J242" s="3">
        <v>52</v>
      </c>
      <c r="K242" s="3">
        <v>42</v>
      </c>
      <c r="L242" s="3">
        <v>49</v>
      </c>
      <c r="M242" s="3">
        <v>48</v>
      </c>
      <c r="N242" s="3">
        <v>49</v>
      </c>
      <c r="O242" s="3">
        <v>49</v>
      </c>
      <c r="P242" s="3">
        <v>50</v>
      </c>
      <c r="R242" s="18"/>
      <c r="S242" s="19"/>
      <c r="T242" s="19"/>
    </row>
    <row r="243" spans="1:20" x14ac:dyDescent="0.15">
      <c r="A243" s="40" t="s">
        <v>367</v>
      </c>
      <c r="B243" s="3">
        <v>76</v>
      </c>
      <c r="C243" s="3">
        <v>70</v>
      </c>
      <c r="D243" s="3">
        <v>68</v>
      </c>
      <c r="E243" s="3">
        <v>66</v>
      </c>
      <c r="F243" s="3">
        <v>65</v>
      </c>
      <c r="G243" s="3">
        <v>66</v>
      </c>
      <c r="H243" s="3">
        <v>66</v>
      </c>
      <c r="I243" s="40" t="s">
        <v>368</v>
      </c>
      <c r="J243" s="3">
        <v>73</v>
      </c>
      <c r="K243" s="3">
        <v>72</v>
      </c>
      <c r="L243" s="3">
        <v>70</v>
      </c>
      <c r="M243" s="3">
        <v>67</v>
      </c>
      <c r="N243" s="3">
        <v>67</v>
      </c>
      <c r="O243" s="3">
        <v>64</v>
      </c>
      <c r="P243" s="3">
        <v>63</v>
      </c>
      <c r="R243" s="18"/>
      <c r="S243" s="19"/>
      <c r="T243" s="19"/>
    </row>
    <row r="244" spans="1:20" x14ac:dyDescent="0.15">
      <c r="A244" s="40" t="s">
        <v>369</v>
      </c>
      <c r="B244" s="3">
        <v>95</v>
      </c>
      <c r="C244" s="3">
        <v>92</v>
      </c>
      <c r="D244" s="3">
        <v>85</v>
      </c>
      <c r="E244" s="3">
        <v>87</v>
      </c>
      <c r="F244" s="3">
        <v>84</v>
      </c>
      <c r="G244" s="3">
        <v>86</v>
      </c>
      <c r="H244" s="3">
        <v>88</v>
      </c>
      <c r="I244" s="22"/>
      <c r="R244" s="18"/>
      <c r="S244" s="19"/>
      <c r="T244" s="19"/>
    </row>
    <row r="245" spans="1:20" x14ac:dyDescent="0.15">
      <c r="A245" s="40" t="s">
        <v>370</v>
      </c>
      <c r="B245" s="3">
        <v>15</v>
      </c>
      <c r="C245" s="3">
        <v>15</v>
      </c>
      <c r="D245" s="3">
        <v>15</v>
      </c>
      <c r="E245" s="3">
        <v>14</v>
      </c>
      <c r="F245" s="3">
        <v>14</v>
      </c>
      <c r="G245" s="3">
        <v>13</v>
      </c>
      <c r="H245" s="3">
        <v>12</v>
      </c>
      <c r="I245" s="40" t="s">
        <v>371</v>
      </c>
      <c r="J245" s="3">
        <v>31</v>
      </c>
      <c r="K245" s="3">
        <v>30</v>
      </c>
      <c r="L245" s="3">
        <v>30</v>
      </c>
      <c r="M245" s="3">
        <v>30</v>
      </c>
      <c r="N245" s="3">
        <v>30</v>
      </c>
      <c r="O245" s="3">
        <v>27</v>
      </c>
      <c r="P245" s="3">
        <v>28</v>
      </c>
      <c r="R245" s="18"/>
      <c r="S245" s="19"/>
      <c r="T245" s="19"/>
    </row>
    <row r="246" spans="1:20" x14ac:dyDescent="0.15">
      <c r="A246" s="22"/>
      <c r="B246" s="3"/>
      <c r="C246" s="3"/>
      <c r="D246" s="3"/>
      <c r="E246" s="3"/>
      <c r="F246" s="3"/>
      <c r="G246" s="3"/>
      <c r="H246" s="3"/>
      <c r="I246" s="40" t="s">
        <v>372</v>
      </c>
      <c r="J246" s="3">
        <v>146</v>
      </c>
      <c r="K246" s="3">
        <v>143</v>
      </c>
      <c r="L246" s="3">
        <v>141</v>
      </c>
      <c r="M246" s="3">
        <v>137</v>
      </c>
      <c r="N246" s="3">
        <v>138</v>
      </c>
      <c r="O246" s="3">
        <v>135</v>
      </c>
      <c r="P246" s="3">
        <v>135</v>
      </c>
      <c r="R246" s="18"/>
      <c r="S246" s="19"/>
      <c r="T246" s="19"/>
    </row>
    <row r="247" spans="1:20" x14ac:dyDescent="0.15">
      <c r="A247" s="40" t="s">
        <v>373</v>
      </c>
      <c r="B247" s="3">
        <v>57</v>
      </c>
      <c r="C247" s="3">
        <v>57</v>
      </c>
      <c r="D247" s="3">
        <v>58</v>
      </c>
      <c r="E247" s="3">
        <v>52</v>
      </c>
      <c r="F247" s="3">
        <v>52</v>
      </c>
      <c r="G247" s="3">
        <v>50</v>
      </c>
      <c r="H247" s="3">
        <v>48</v>
      </c>
      <c r="I247" s="40" t="s">
        <v>374</v>
      </c>
      <c r="J247" s="3">
        <v>63</v>
      </c>
      <c r="K247" s="3">
        <v>58</v>
      </c>
      <c r="L247" s="3">
        <v>57</v>
      </c>
      <c r="M247" s="3">
        <v>52</v>
      </c>
      <c r="N247" s="3">
        <v>49</v>
      </c>
      <c r="O247" s="3">
        <v>49</v>
      </c>
      <c r="P247" s="3">
        <v>48</v>
      </c>
      <c r="R247" s="18"/>
      <c r="S247" s="19"/>
      <c r="T247" s="19"/>
    </row>
    <row r="248" spans="1:20" x14ac:dyDescent="0.15">
      <c r="A248" s="40" t="s">
        <v>375</v>
      </c>
      <c r="B248" s="3">
        <v>20</v>
      </c>
      <c r="C248" s="3">
        <v>16</v>
      </c>
      <c r="D248" s="3">
        <v>16</v>
      </c>
      <c r="E248" s="3">
        <v>16</v>
      </c>
      <c r="F248" s="3">
        <v>15</v>
      </c>
      <c r="G248" s="3">
        <v>15</v>
      </c>
      <c r="H248" s="3">
        <v>14</v>
      </c>
      <c r="I248" s="24" t="s">
        <v>376</v>
      </c>
      <c r="J248" s="3">
        <v>48</v>
      </c>
      <c r="K248" s="3">
        <v>46</v>
      </c>
      <c r="L248" s="3">
        <v>42</v>
      </c>
      <c r="M248" s="3">
        <v>42</v>
      </c>
      <c r="N248" s="3">
        <v>42</v>
      </c>
      <c r="O248" s="3">
        <v>41</v>
      </c>
      <c r="P248" s="3">
        <v>40</v>
      </c>
      <c r="R248" s="18"/>
      <c r="S248" s="19"/>
      <c r="T248" s="19"/>
    </row>
    <row r="249" spans="1:20" x14ac:dyDescent="0.15">
      <c r="A249" s="40" t="s">
        <v>377</v>
      </c>
      <c r="B249" s="3">
        <v>23</v>
      </c>
      <c r="C249" s="3">
        <v>23</v>
      </c>
      <c r="D249" s="3">
        <v>23</v>
      </c>
      <c r="E249" s="3">
        <v>19</v>
      </c>
      <c r="F249" s="3">
        <v>17</v>
      </c>
      <c r="G249" s="3">
        <v>17</v>
      </c>
      <c r="H249" s="3">
        <v>14</v>
      </c>
      <c r="I249" s="40" t="s">
        <v>378</v>
      </c>
      <c r="J249" s="3">
        <v>59</v>
      </c>
      <c r="K249" s="3">
        <v>58</v>
      </c>
      <c r="L249" s="3">
        <v>54</v>
      </c>
      <c r="M249" s="3">
        <v>53</v>
      </c>
      <c r="N249" s="3">
        <v>50</v>
      </c>
      <c r="O249" s="3">
        <v>46</v>
      </c>
      <c r="P249" s="3">
        <v>45</v>
      </c>
      <c r="R249" s="18"/>
      <c r="S249" s="19"/>
      <c r="T249" s="19"/>
    </row>
    <row r="250" spans="1:20" x14ac:dyDescent="0.15">
      <c r="A250" s="40" t="s">
        <v>379</v>
      </c>
      <c r="B250" s="3">
        <v>112</v>
      </c>
      <c r="C250" s="3">
        <v>104</v>
      </c>
      <c r="D250" s="3">
        <v>106</v>
      </c>
      <c r="E250" s="3">
        <v>106</v>
      </c>
      <c r="F250" s="3">
        <v>104</v>
      </c>
      <c r="G250" s="3">
        <v>96</v>
      </c>
      <c r="H250" s="3">
        <v>96</v>
      </c>
      <c r="I250" s="22"/>
      <c r="R250" s="18"/>
      <c r="S250" s="19"/>
      <c r="T250" s="19"/>
    </row>
    <row r="251" spans="1:20" x14ac:dyDescent="0.15">
      <c r="A251" s="40" t="s">
        <v>380</v>
      </c>
      <c r="B251" s="3">
        <v>35</v>
      </c>
      <c r="C251" s="3">
        <v>36</v>
      </c>
      <c r="D251" s="3">
        <v>31</v>
      </c>
      <c r="E251" s="3">
        <v>28</v>
      </c>
      <c r="F251" s="3">
        <v>28</v>
      </c>
      <c r="G251" s="3">
        <v>29</v>
      </c>
      <c r="H251" s="3">
        <v>27</v>
      </c>
      <c r="I251" s="40" t="s">
        <v>381</v>
      </c>
      <c r="J251" s="3">
        <v>63</v>
      </c>
      <c r="K251" s="3">
        <v>61</v>
      </c>
      <c r="L251" s="3">
        <v>68</v>
      </c>
      <c r="M251" s="3">
        <v>66</v>
      </c>
      <c r="N251" s="3">
        <v>65</v>
      </c>
      <c r="O251" s="3">
        <v>63</v>
      </c>
      <c r="P251" s="3">
        <v>60</v>
      </c>
      <c r="R251" s="18"/>
      <c r="S251" s="19"/>
      <c r="T251" s="19"/>
    </row>
    <row r="252" spans="1:20" x14ac:dyDescent="0.15">
      <c r="A252" s="22"/>
      <c r="B252" s="3"/>
      <c r="C252" s="3"/>
      <c r="D252" s="3"/>
      <c r="E252" s="3"/>
      <c r="F252" s="3"/>
      <c r="G252" s="3"/>
      <c r="H252" s="3"/>
      <c r="I252" s="40" t="s">
        <v>382</v>
      </c>
      <c r="J252" s="3">
        <v>43</v>
      </c>
      <c r="K252" s="3">
        <v>42</v>
      </c>
      <c r="L252" s="3">
        <v>44</v>
      </c>
      <c r="M252" s="3">
        <v>43</v>
      </c>
      <c r="N252" s="3">
        <v>40</v>
      </c>
      <c r="O252" s="3">
        <v>39</v>
      </c>
      <c r="P252" s="3">
        <v>38</v>
      </c>
      <c r="R252" s="18"/>
      <c r="S252" s="19"/>
      <c r="T252" s="19"/>
    </row>
    <row r="253" spans="1:20" x14ac:dyDescent="0.15">
      <c r="A253" s="40" t="s">
        <v>383</v>
      </c>
      <c r="B253" s="3">
        <v>11</v>
      </c>
      <c r="C253" s="3">
        <v>10</v>
      </c>
      <c r="D253" s="3">
        <v>11</v>
      </c>
      <c r="E253" s="3">
        <v>10</v>
      </c>
      <c r="F253" s="3">
        <v>8</v>
      </c>
      <c r="G253" s="3">
        <v>8</v>
      </c>
      <c r="H253" s="3">
        <v>6</v>
      </c>
      <c r="I253" s="40" t="s">
        <v>384</v>
      </c>
      <c r="J253" s="3">
        <v>45</v>
      </c>
      <c r="K253" s="3">
        <v>42</v>
      </c>
      <c r="L253" s="3">
        <v>42</v>
      </c>
      <c r="M253" s="3">
        <v>40</v>
      </c>
      <c r="N253" s="3">
        <v>40</v>
      </c>
      <c r="O253" s="3">
        <v>38</v>
      </c>
      <c r="P253" s="3">
        <v>35</v>
      </c>
      <c r="R253" s="18"/>
      <c r="S253" s="19"/>
      <c r="T253" s="19"/>
    </row>
    <row r="254" spans="1:20" x14ac:dyDescent="0.15">
      <c r="A254" s="40" t="s">
        <v>385</v>
      </c>
      <c r="B254" s="3">
        <v>64</v>
      </c>
      <c r="C254" s="3">
        <v>61</v>
      </c>
      <c r="D254" s="3">
        <v>61</v>
      </c>
      <c r="E254" s="3">
        <v>60</v>
      </c>
      <c r="F254" s="3">
        <v>58</v>
      </c>
      <c r="G254" s="3">
        <v>55</v>
      </c>
      <c r="H254" s="3">
        <v>57</v>
      </c>
      <c r="I254" s="40" t="s">
        <v>386</v>
      </c>
      <c r="J254" s="3">
        <v>327</v>
      </c>
      <c r="K254" s="3">
        <v>302</v>
      </c>
      <c r="L254" s="3">
        <v>299</v>
      </c>
      <c r="M254" s="3">
        <v>307</v>
      </c>
      <c r="N254" s="3">
        <v>302</v>
      </c>
      <c r="O254" s="3">
        <v>285</v>
      </c>
      <c r="P254" s="3">
        <v>278</v>
      </c>
      <c r="R254" s="18"/>
      <c r="T254" s="19"/>
    </row>
    <row r="255" spans="1:20" x14ac:dyDescent="0.15">
      <c r="A255" s="40" t="s">
        <v>387</v>
      </c>
      <c r="B255" s="3">
        <v>55</v>
      </c>
      <c r="C255" s="3">
        <v>51</v>
      </c>
      <c r="D255" s="3">
        <v>49</v>
      </c>
      <c r="E255" s="3">
        <v>48</v>
      </c>
      <c r="F255" s="3">
        <v>48</v>
      </c>
      <c r="G255" s="3">
        <v>49</v>
      </c>
      <c r="H255" s="3">
        <v>48</v>
      </c>
      <c r="I255" s="40" t="s">
        <v>388</v>
      </c>
      <c r="J255" s="3">
        <v>21</v>
      </c>
      <c r="K255" s="3">
        <v>19</v>
      </c>
      <c r="L255" s="3">
        <v>19</v>
      </c>
      <c r="M255" s="3">
        <v>19</v>
      </c>
      <c r="N255" s="3">
        <v>19</v>
      </c>
      <c r="O255" s="3">
        <v>18</v>
      </c>
      <c r="P255" s="3">
        <v>18</v>
      </c>
      <c r="R255" s="18"/>
      <c r="S255" s="19"/>
      <c r="T255" s="19"/>
    </row>
    <row r="256" spans="1:20" x14ac:dyDescent="0.15">
      <c r="A256" s="40" t="s">
        <v>389</v>
      </c>
      <c r="B256" s="3">
        <v>39</v>
      </c>
      <c r="C256" s="3">
        <v>38</v>
      </c>
      <c r="D256" s="3">
        <v>37</v>
      </c>
      <c r="E256" s="3">
        <v>36</v>
      </c>
      <c r="F256" s="3">
        <v>37</v>
      </c>
      <c r="G256" s="3">
        <v>37</v>
      </c>
      <c r="H256" s="3">
        <v>36</v>
      </c>
      <c r="I256" s="22"/>
      <c r="R256" s="18"/>
      <c r="S256" s="19"/>
      <c r="T256" s="19"/>
    </row>
    <row r="257" spans="1:20" x14ac:dyDescent="0.15">
      <c r="A257" s="40" t="s">
        <v>390</v>
      </c>
      <c r="B257" s="3">
        <v>41</v>
      </c>
      <c r="C257" s="3">
        <v>45</v>
      </c>
      <c r="D257" s="3">
        <v>43</v>
      </c>
      <c r="E257" s="3">
        <v>38</v>
      </c>
      <c r="F257" s="3">
        <v>36</v>
      </c>
      <c r="G257" s="3">
        <v>34</v>
      </c>
      <c r="H257" s="3">
        <v>33</v>
      </c>
      <c r="I257" s="40" t="s">
        <v>391</v>
      </c>
      <c r="J257" s="3">
        <v>87</v>
      </c>
      <c r="K257" s="3">
        <v>87</v>
      </c>
      <c r="L257" s="3">
        <v>83</v>
      </c>
      <c r="M257" s="3">
        <v>76</v>
      </c>
      <c r="N257" s="3">
        <v>71</v>
      </c>
      <c r="O257" s="3">
        <v>66</v>
      </c>
      <c r="P257" s="3">
        <v>66</v>
      </c>
      <c r="R257" s="18"/>
      <c r="S257" s="19"/>
      <c r="T257" s="19"/>
    </row>
    <row r="258" spans="1:20" x14ac:dyDescent="0.15">
      <c r="A258" s="22"/>
      <c r="B258" s="3"/>
      <c r="C258" s="3"/>
      <c r="D258" s="3"/>
      <c r="E258" s="3"/>
      <c r="F258" s="3"/>
      <c r="G258" s="3"/>
      <c r="H258" s="3"/>
      <c r="I258" s="40" t="s">
        <v>392</v>
      </c>
      <c r="J258" s="3">
        <v>10</v>
      </c>
      <c r="K258" s="3">
        <v>10</v>
      </c>
      <c r="L258" s="3">
        <v>10</v>
      </c>
      <c r="M258" s="3">
        <v>10</v>
      </c>
      <c r="N258" s="3">
        <v>10</v>
      </c>
      <c r="O258" s="3">
        <v>10</v>
      </c>
      <c r="P258" s="3">
        <v>10</v>
      </c>
      <c r="R258" s="18"/>
      <c r="S258" s="19"/>
      <c r="T258" s="19"/>
    </row>
    <row r="259" spans="1:20" x14ac:dyDescent="0.15">
      <c r="A259" s="40" t="s">
        <v>393</v>
      </c>
      <c r="B259" s="3">
        <v>28</v>
      </c>
      <c r="C259" s="3">
        <v>31</v>
      </c>
      <c r="D259" s="3">
        <v>30</v>
      </c>
      <c r="E259" s="3">
        <v>31</v>
      </c>
      <c r="F259" s="3">
        <v>30</v>
      </c>
      <c r="G259" s="3">
        <v>28</v>
      </c>
      <c r="H259" s="3">
        <v>28</v>
      </c>
      <c r="I259" s="40" t="s">
        <v>394</v>
      </c>
      <c r="J259" s="3">
        <v>12</v>
      </c>
      <c r="K259" s="3">
        <v>12</v>
      </c>
      <c r="L259" s="3">
        <v>12</v>
      </c>
      <c r="M259" s="3">
        <v>12</v>
      </c>
      <c r="N259" s="3">
        <v>12</v>
      </c>
      <c r="O259" s="3">
        <v>12</v>
      </c>
      <c r="P259" s="3">
        <v>12</v>
      </c>
      <c r="R259" s="18"/>
      <c r="S259" s="19"/>
      <c r="T259" s="19"/>
    </row>
    <row r="260" spans="1:20" x14ac:dyDescent="0.15">
      <c r="A260" s="40" t="s">
        <v>395</v>
      </c>
      <c r="B260" s="3">
        <v>62</v>
      </c>
      <c r="C260" s="3">
        <v>56</v>
      </c>
      <c r="D260" s="3">
        <v>55</v>
      </c>
      <c r="E260" s="3">
        <v>51</v>
      </c>
      <c r="F260" s="3">
        <v>51</v>
      </c>
      <c r="G260" s="3">
        <v>54</v>
      </c>
      <c r="H260" s="3">
        <v>54</v>
      </c>
      <c r="I260" s="40" t="s">
        <v>396</v>
      </c>
      <c r="J260" s="3">
        <v>56</v>
      </c>
      <c r="K260" s="3">
        <v>52</v>
      </c>
      <c r="L260" s="3">
        <v>47</v>
      </c>
      <c r="M260" s="3">
        <v>46</v>
      </c>
      <c r="N260" s="3">
        <v>48</v>
      </c>
      <c r="O260" s="3">
        <v>47</v>
      </c>
      <c r="P260" s="3">
        <v>45</v>
      </c>
      <c r="R260" s="7"/>
      <c r="S260" s="19"/>
      <c r="T260" s="19"/>
    </row>
    <row r="261" spans="1:20" x14ac:dyDescent="0.15">
      <c r="A261" s="40" t="s">
        <v>397</v>
      </c>
      <c r="B261" s="3">
        <v>57</v>
      </c>
      <c r="C261" s="3">
        <v>56</v>
      </c>
      <c r="D261" s="3">
        <v>55</v>
      </c>
      <c r="E261" s="3">
        <v>57</v>
      </c>
      <c r="F261" s="3">
        <v>54</v>
      </c>
      <c r="G261" s="3">
        <v>57</v>
      </c>
      <c r="H261" s="3">
        <v>58</v>
      </c>
      <c r="I261" s="40" t="s">
        <v>398</v>
      </c>
      <c r="J261" s="3">
        <v>22</v>
      </c>
      <c r="K261" s="3">
        <v>21</v>
      </c>
      <c r="L261" s="3">
        <v>21</v>
      </c>
      <c r="M261" s="3">
        <v>20</v>
      </c>
      <c r="N261" s="3">
        <v>17</v>
      </c>
      <c r="O261" s="3">
        <v>16</v>
      </c>
      <c r="P261" s="3">
        <v>16</v>
      </c>
      <c r="R261" s="18"/>
      <c r="S261" s="19"/>
      <c r="T261" s="19"/>
    </row>
    <row r="262" spans="1:20" x14ac:dyDescent="0.15">
      <c r="A262" s="22"/>
      <c r="B262" s="3"/>
      <c r="C262" s="3"/>
      <c r="D262" s="3"/>
      <c r="E262" s="3"/>
      <c r="F262" s="3"/>
      <c r="G262" s="3"/>
      <c r="H262" s="3"/>
      <c r="I262" s="22"/>
      <c r="R262" s="18"/>
      <c r="S262" s="19"/>
      <c r="T262" s="19"/>
    </row>
    <row r="263" spans="1:20" x14ac:dyDescent="0.15">
      <c r="A263" s="20" t="s">
        <v>32</v>
      </c>
      <c r="B263" s="28">
        <v>7749</v>
      </c>
      <c r="C263" s="28">
        <v>7553</v>
      </c>
      <c r="D263" s="28">
        <v>7409</v>
      </c>
      <c r="E263" s="28">
        <v>7232</v>
      </c>
      <c r="F263" s="28">
        <v>7095</v>
      </c>
      <c r="G263" s="28">
        <v>6906</v>
      </c>
      <c r="H263" s="28">
        <v>6744</v>
      </c>
      <c r="I263" s="40" t="s">
        <v>399</v>
      </c>
      <c r="J263" s="3">
        <v>121</v>
      </c>
      <c r="K263" s="3">
        <v>121</v>
      </c>
      <c r="L263" s="3">
        <v>114</v>
      </c>
      <c r="M263" s="3">
        <v>112</v>
      </c>
      <c r="N263" s="3">
        <v>112</v>
      </c>
      <c r="O263" s="3">
        <v>107</v>
      </c>
      <c r="P263" s="3">
        <v>106</v>
      </c>
      <c r="R263" s="18"/>
      <c r="S263" s="19"/>
      <c r="T263" s="19"/>
    </row>
    <row r="264" spans="1:20" x14ac:dyDescent="0.15">
      <c r="A264" s="22"/>
      <c r="B264" s="3"/>
      <c r="C264" s="3"/>
      <c r="D264" s="3"/>
      <c r="E264" s="3"/>
      <c r="F264" s="3"/>
      <c r="G264" s="3"/>
      <c r="H264" s="3"/>
      <c r="I264" s="40" t="s">
        <v>400</v>
      </c>
      <c r="J264" s="3">
        <v>120</v>
      </c>
      <c r="K264" s="3">
        <v>118</v>
      </c>
      <c r="L264" s="3">
        <v>114</v>
      </c>
      <c r="M264" s="3">
        <v>110</v>
      </c>
      <c r="N264" s="3">
        <v>109</v>
      </c>
      <c r="O264" s="3">
        <v>103</v>
      </c>
      <c r="P264" s="3">
        <v>103</v>
      </c>
      <c r="R264" s="18"/>
      <c r="S264" s="19"/>
      <c r="T264" s="19"/>
    </row>
    <row r="265" spans="1:20" x14ac:dyDescent="0.15">
      <c r="A265" s="40" t="s">
        <v>401</v>
      </c>
      <c r="B265" s="3">
        <v>12</v>
      </c>
      <c r="C265" s="3">
        <v>10</v>
      </c>
      <c r="D265" s="3">
        <v>10</v>
      </c>
      <c r="E265" s="3">
        <v>11</v>
      </c>
      <c r="F265" s="3">
        <v>9</v>
      </c>
      <c r="G265" s="3">
        <v>8</v>
      </c>
      <c r="H265" s="3">
        <v>8</v>
      </c>
      <c r="I265" s="40" t="s">
        <v>402</v>
      </c>
      <c r="J265" s="3">
        <v>27</v>
      </c>
      <c r="K265" s="3">
        <v>31</v>
      </c>
      <c r="L265" s="3">
        <v>30</v>
      </c>
      <c r="M265" s="3">
        <v>30</v>
      </c>
      <c r="N265" s="3">
        <v>26</v>
      </c>
      <c r="O265" s="3">
        <v>24</v>
      </c>
      <c r="P265" s="3">
        <v>27</v>
      </c>
      <c r="R265" s="18"/>
      <c r="S265" s="19"/>
      <c r="T265" s="19"/>
    </row>
    <row r="266" spans="1:20" x14ac:dyDescent="0.15">
      <c r="A266" s="40" t="s">
        <v>403</v>
      </c>
      <c r="B266" s="3">
        <v>159</v>
      </c>
      <c r="C266" s="3">
        <v>153</v>
      </c>
      <c r="D266" s="3">
        <v>153</v>
      </c>
      <c r="E266" s="3">
        <v>153</v>
      </c>
      <c r="F266" s="3">
        <v>160</v>
      </c>
      <c r="G266" s="3">
        <v>142</v>
      </c>
      <c r="H266" s="3">
        <v>139</v>
      </c>
      <c r="I266" s="24" t="s">
        <v>404</v>
      </c>
      <c r="J266" s="3">
        <v>96</v>
      </c>
      <c r="K266" s="3">
        <v>94</v>
      </c>
      <c r="L266" s="3">
        <v>96</v>
      </c>
      <c r="M266" s="3">
        <v>94</v>
      </c>
      <c r="N266" s="3">
        <v>87</v>
      </c>
      <c r="O266" s="3">
        <v>82</v>
      </c>
      <c r="P266" s="3">
        <v>79</v>
      </c>
      <c r="R266" s="18"/>
      <c r="S266" s="19"/>
      <c r="T266" s="19"/>
    </row>
    <row r="267" spans="1:20" x14ac:dyDescent="0.15">
      <c r="A267" s="40" t="s">
        <v>405</v>
      </c>
      <c r="B267" s="3">
        <v>1555</v>
      </c>
      <c r="C267" s="3">
        <v>1533</v>
      </c>
      <c r="D267" s="3">
        <v>1512</v>
      </c>
      <c r="E267" s="3">
        <v>1477</v>
      </c>
      <c r="F267" s="3">
        <v>1451</v>
      </c>
      <c r="G267" s="3">
        <v>1400</v>
      </c>
      <c r="H267" s="3">
        <v>1364</v>
      </c>
      <c r="I267" s="40" t="s">
        <v>406</v>
      </c>
      <c r="J267" s="3">
        <v>42</v>
      </c>
      <c r="K267" s="3">
        <v>39</v>
      </c>
      <c r="L267" s="3">
        <v>37</v>
      </c>
      <c r="M267" s="3">
        <v>35</v>
      </c>
      <c r="N267" s="3">
        <v>34</v>
      </c>
      <c r="O267" s="3">
        <v>34</v>
      </c>
      <c r="P267" s="3">
        <v>34</v>
      </c>
      <c r="R267" s="18"/>
      <c r="S267" s="19"/>
      <c r="T267" s="19"/>
    </row>
    <row r="268" spans="1:20" x14ac:dyDescent="0.15">
      <c r="A268" s="40" t="s">
        <v>407</v>
      </c>
      <c r="B268" s="3">
        <v>59</v>
      </c>
      <c r="C268" s="3">
        <v>60</v>
      </c>
      <c r="D268" s="3">
        <v>60</v>
      </c>
      <c r="E268" s="3">
        <v>59</v>
      </c>
      <c r="F268" s="3">
        <v>57</v>
      </c>
      <c r="G268" s="3">
        <v>57</v>
      </c>
      <c r="H268" s="3">
        <v>55</v>
      </c>
      <c r="I268" s="22"/>
      <c r="R268" s="18"/>
      <c r="S268" s="19"/>
      <c r="T268" s="19"/>
    </row>
    <row r="269" spans="1:20" x14ac:dyDescent="0.15">
      <c r="A269" s="40" t="s">
        <v>408</v>
      </c>
      <c r="B269" s="3">
        <v>88</v>
      </c>
      <c r="C269" s="3">
        <v>82</v>
      </c>
      <c r="D269" s="3">
        <v>81</v>
      </c>
      <c r="E269" s="3">
        <v>79</v>
      </c>
      <c r="F269" s="3">
        <v>74</v>
      </c>
      <c r="G269" s="3">
        <v>71</v>
      </c>
      <c r="H269" s="3">
        <v>73</v>
      </c>
      <c r="I269" s="40" t="s">
        <v>409</v>
      </c>
      <c r="J269" s="3">
        <v>128</v>
      </c>
      <c r="K269" s="3">
        <v>123</v>
      </c>
      <c r="L269" s="3">
        <v>123</v>
      </c>
      <c r="M269" s="3">
        <v>113</v>
      </c>
      <c r="N269" s="3">
        <v>117</v>
      </c>
      <c r="O269" s="3">
        <v>116</v>
      </c>
      <c r="P269" s="3">
        <v>115</v>
      </c>
      <c r="R269" s="18"/>
      <c r="S269" s="19"/>
      <c r="T269" s="19"/>
    </row>
    <row r="270" spans="1:20" x14ac:dyDescent="0.15">
      <c r="A270" s="40"/>
      <c r="B270" s="3"/>
      <c r="C270" s="3"/>
      <c r="D270" s="3"/>
      <c r="E270" s="3"/>
      <c r="F270" s="3"/>
      <c r="G270" s="3"/>
      <c r="H270" s="3"/>
      <c r="I270" s="40" t="s">
        <v>410</v>
      </c>
      <c r="J270" s="3">
        <v>193</v>
      </c>
      <c r="K270" s="3">
        <v>197</v>
      </c>
      <c r="L270" s="3">
        <v>188</v>
      </c>
      <c r="M270" s="3">
        <v>181</v>
      </c>
      <c r="N270" s="3">
        <v>181</v>
      </c>
      <c r="O270" s="3">
        <v>177</v>
      </c>
      <c r="P270" s="3">
        <v>174</v>
      </c>
      <c r="R270" s="18"/>
      <c r="S270" s="19"/>
      <c r="T270" s="19"/>
    </row>
    <row r="271" spans="1:20" x14ac:dyDescent="0.15">
      <c r="A271" s="46" t="s">
        <v>411</v>
      </c>
      <c r="B271" s="32">
        <v>189</v>
      </c>
      <c r="C271" s="32">
        <v>189</v>
      </c>
      <c r="D271" s="32">
        <v>187</v>
      </c>
      <c r="E271" s="32">
        <v>181</v>
      </c>
      <c r="F271" s="32">
        <v>176</v>
      </c>
      <c r="G271" s="32">
        <v>172</v>
      </c>
      <c r="H271" s="32">
        <v>176</v>
      </c>
      <c r="I271" s="46" t="s">
        <v>412</v>
      </c>
      <c r="J271" s="32">
        <v>38</v>
      </c>
      <c r="K271" s="32">
        <v>40</v>
      </c>
      <c r="L271" s="32">
        <v>43</v>
      </c>
      <c r="M271" s="32">
        <v>41</v>
      </c>
      <c r="N271" s="32">
        <v>40</v>
      </c>
      <c r="O271" s="3">
        <v>40</v>
      </c>
      <c r="P271" s="3">
        <v>36</v>
      </c>
      <c r="R271" s="18"/>
      <c r="S271" s="19"/>
      <c r="T271" s="19"/>
    </row>
    <row r="272" spans="1:20" x14ac:dyDescent="0.15">
      <c r="A272" s="47"/>
      <c r="B272" s="7"/>
      <c r="C272" s="7"/>
      <c r="D272" s="7"/>
      <c r="E272" s="7"/>
      <c r="F272" s="7"/>
      <c r="G272" s="7"/>
      <c r="H272" s="7"/>
      <c r="I272" s="47"/>
      <c r="O272" s="42"/>
      <c r="P272" s="42"/>
      <c r="R272" s="18"/>
      <c r="S272" s="19"/>
      <c r="T272" s="19"/>
    </row>
    <row r="273" spans="1:20" ht="14.25" x14ac:dyDescent="0.15">
      <c r="A273" s="1" t="s">
        <v>114</v>
      </c>
      <c r="B273" s="43"/>
      <c r="C273" s="43"/>
      <c r="D273" s="43"/>
      <c r="E273" s="43"/>
      <c r="F273" s="43"/>
      <c r="G273" s="43"/>
      <c r="H273" s="43"/>
      <c r="I273" s="1"/>
      <c r="R273" s="18"/>
      <c r="S273" s="19"/>
      <c r="T273" s="19"/>
    </row>
    <row r="274" spans="1:20" x14ac:dyDescent="0.15">
      <c r="A274" s="6"/>
      <c r="C274" s="7"/>
      <c r="D274" s="7"/>
      <c r="E274" s="7"/>
      <c r="F274" s="7"/>
      <c r="G274" s="7"/>
      <c r="H274" s="7"/>
      <c r="J274" s="7"/>
      <c r="N274" s="8"/>
      <c r="O274" s="7"/>
      <c r="P274" s="7" t="s">
        <v>0</v>
      </c>
      <c r="R274" s="18"/>
      <c r="T274" s="19"/>
    </row>
    <row r="275" spans="1:20" x14ac:dyDescent="0.15">
      <c r="A275" s="9" t="s">
        <v>1</v>
      </c>
      <c r="B275" s="10" t="s">
        <v>2</v>
      </c>
      <c r="C275" s="11" t="s">
        <v>3</v>
      </c>
      <c r="D275" s="12" t="s">
        <v>4</v>
      </c>
      <c r="E275" s="11" t="s">
        <v>5</v>
      </c>
      <c r="F275" s="10" t="s">
        <v>6</v>
      </c>
      <c r="G275" s="10" t="s">
        <v>7</v>
      </c>
      <c r="H275" s="10" t="s">
        <v>8</v>
      </c>
      <c r="I275" s="9" t="s">
        <v>1</v>
      </c>
      <c r="J275" s="10" t="s">
        <v>2</v>
      </c>
      <c r="K275" s="11" t="s">
        <v>3</v>
      </c>
      <c r="L275" s="11" t="s">
        <v>4</v>
      </c>
      <c r="M275" s="11" t="s">
        <v>5</v>
      </c>
      <c r="N275" s="13" t="s">
        <v>6</v>
      </c>
      <c r="O275" s="10" t="s">
        <v>7</v>
      </c>
      <c r="P275" s="10" t="s">
        <v>8</v>
      </c>
      <c r="R275" s="18"/>
      <c r="S275" s="19"/>
      <c r="T275" s="19"/>
    </row>
    <row r="276" spans="1:20" x14ac:dyDescent="0.15">
      <c r="A276" s="17"/>
      <c r="B276" s="3"/>
      <c r="C276" s="3"/>
      <c r="D276" s="3"/>
      <c r="E276" s="3"/>
      <c r="F276" s="3"/>
      <c r="G276" s="3"/>
      <c r="H276" s="3"/>
      <c r="I276" s="17"/>
      <c r="R276" s="18"/>
      <c r="S276" s="19"/>
      <c r="T276" s="19"/>
    </row>
    <row r="277" spans="1:20" x14ac:dyDescent="0.15">
      <c r="A277" s="40" t="s">
        <v>413</v>
      </c>
      <c r="B277" s="3">
        <v>258</v>
      </c>
      <c r="C277" s="3">
        <v>251</v>
      </c>
      <c r="D277" s="3">
        <v>247</v>
      </c>
      <c r="E277" s="3">
        <v>251</v>
      </c>
      <c r="F277" s="3">
        <v>244</v>
      </c>
      <c r="G277" s="3">
        <v>235</v>
      </c>
      <c r="H277" s="3">
        <v>234</v>
      </c>
      <c r="I277" s="40" t="s">
        <v>414</v>
      </c>
      <c r="J277" s="3">
        <v>23</v>
      </c>
      <c r="K277" s="3">
        <v>23</v>
      </c>
      <c r="L277" s="3">
        <v>22</v>
      </c>
      <c r="M277" s="3">
        <v>19</v>
      </c>
      <c r="N277" s="3">
        <v>19</v>
      </c>
      <c r="O277" s="3">
        <v>22</v>
      </c>
      <c r="P277" s="3">
        <v>21</v>
      </c>
      <c r="R277" s="18"/>
      <c r="S277" s="19"/>
      <c r="T277" s="19"/>
    </row>
    <row r="278" spans="1:20" x14ac:dyDescent="0.15">
      <c r="A278" s="40" t="s">
        <v>415</v>
      </c>
      <c r="B278" s="3">
        <v>39</v>
      </c>
      <c r="C278" s="3">
        <v>38</v>
      </c>
      <c r="D278" s="3">
        <v>33</v>
      </c>
      <c r="E278" s="3">
        <v>32</v>
      </c>
      <c r="F278" s="3">
        <v>31</v>
      </c>
      <c r="G278" s="3">
        <v>28</v>
      </c>
      <c r="H278" s="3">
        <v>27</v>
      </c>
      <c r="I278" s="40" t="s">
        <v>416</v>
      </c>
      <c r="J278" s="3">
        <v>7</v>
      </c>
      <c r="K278" s="3">
        <v>7</v>
      </c>
      <c r="L278" s="3">
        <v>6</v>
      </c>
      <c r="M278" s="3">
        <v>6</v>
      </c>
      <c r="N278" s="3">
        <v>6</v>
      </c>
      <c r="O278" s="3">
        <v>6</v>
      </c>
      <c r="P278" s="3">
        <v>6</v>
      </c>
      <c r="R278" s="18"/>
      <c r="S278" s="19"/>
      <c r="T278" s="19"/>
    </row>
    <row r="279" spans="1:20" x14ac:dyDescent="0.15">
      <c r="A279" s="40" t="s">
        <v>417</v>
      </c>
      <c r="B279" s="3">
        <v>24</v>
      </c>
      <c r="C279" s="3">
        <v>21</v>
      </c>
      <c r="D279" s="3">
        <v>21</v>
      </c>
      <c r="E279" s="3">
        <v>21</v>
      </c>
      <c r="F279" s="3">
        <v>21</v>
      </c>
      <c r="G279" s="3">
        <v>20</v>
      </c>
      <c r="H279" s="3">
        <v>19</v>
      </c>
      <c r="I279" s="40" t="s">
        <v>418</v>
      </c>
      <c r="J279" s="3">
        <v>111</v>
      </c>
      <c r="K279" s="3">
        <v>110</v>
      </c>
      <c r="L279" s="3">
        <v>103</v>
      </c>
      <c r="M279" s="3">
        <v>97</v>
      </c>
      <c r="N279" s="3">
        <v>92</v>
      </c>
      <c r="O279" s="3">
        <v>87</v>
      </c>
      <c r="P279" s="3">
        <v>81</v>
      </c>
      <c r="R279" s="18"/>
      <c r="T279" s="19"/>
    </row>
    <row r="280" spans="1:20" x14ac:dyDescent="0.15">
      <c r="A280" s="40" t="s">
        <v>419</v>
      </c>
      <c r="B280" s="3">
        <v>105</v>
      </c>
      <c r="C280" s="3">
        <v>101</v>
      </c>
      <c r="D280" s="3">
        <v>100</v>
      </c>
      <c r="E280" s="3">
        <v>97</v>
      </c>
      <c r="F280" s="3">
        <v>98</v>
      </c>
      <c r="G280" s="3">
        <v>98</v>
      </c>
      <c r="H280" s="3">
        <v>99</v>
      </c>
      <c r="I280" s="40" t="s">
        <v>420</v>
      </c>
      <c r="J280" s="3">
        <v>132</v>
      </c>
      <c r="K280" s="3">
        <v>131</v>
      </c>
      <c r="L280" s="3">
        <v>129</v>
      </c>
      <c r="M280" s="3">
        <v>129</v>
      </c>
      <c r="N280" s="3">
        <v>126</v>
      </c>
      <c r="O280" s="3">
        <v>125</v>
      </c>
      <c r="P280" s="3">
        <v>117</v>
      </c>
      <c r="R280" s="18"/>
      <c r="S280" s="19"/>
      <c r="T280" s="19"/>
    </row>
    <row r="281" spans="1:20" x14ac:dyDescent="0.15">
      <c r="A281" s="40" t="s">
        <v>421</v>
      </c>
      <c r="B281" s="3">
        <v>22</v>
      </c>
      <c r="C281" s="3">
        <v>22</v>
      </c>
      <c r="D281" s="3">
        <v>22</v>
      </c>
      <c r="E281" s="3">
        <v>20</v>
      </c>
      <c r="F281" s="3">
        <v>21</v>
      </c>
      <c r="G281" s="3">
        <v>21</v>
      </c>
      <c r="H281" s="3">
        <v>23</v>
      </c>
      <c r="I281" s="40" t="s">
        <v>422</v>
      </c>
      <c r="J281" s="3">
        <v>84</v>
      </c>
      <c r="K281" s="3">
        <v>84</v>
      </c>
      <c r="L281" s="3">
        <v>82</v>
      </c>
      <c r="M281" s="3">
        <v>79</v>
      </c>
      <c r="N281" s="3">
        <v>77</v>
      </c>
      <c r="O281" s="3">
        <v>69</v>
      </c>
      <c r="P281" s="3">
        <v>67</v>
      </c>
      <c r="R281" s="18"/>
      <c r="S281" s="19"/>
      <c r="T281" s="19"/>
    </row>
    <row r="282" spans="1:20" x14ac:dyDescent="0.15">
      <c r="A282" s="22"/>
      <c r="I282" s="22"/>
      <c r="R282" s="18"/>
      <c r="S282" s="19"/>
      <c r="T282" s="19"/>
    </row>
    <row r="283" spans="1:20" x14ac:dyDescent="0.15">
      <c r="A283" s="40" t="s">
        <v>423</v>
      </c>
      <c r="B283" s="2">
        <v>173</v>
      </c>
      <c r="C283" s="2">
        <v>167</v>
      </c>
      <c r="D283" s="2">
        <v>158</v>
      </c>
      <c r="E283" s="2">
        <v>158</v>
      </c>
      <c r="F283" s="2">
        <v>156</v>
      </c>
      <c r="G283" s="2">
        <v>155</v>
      </c>
      <c r="H283" s="2">
        <v>151</v>
      </c>
      <c r="I283" s="40" t="s">
        <v>424</v>
      </c>
      <c r="J283" s="3">
        <v>0</v>
      </c>
      <c r="K283" s="3">
        <v>0</v>
      </c>
      <c r="L283" s="3">
        <v>0</v>
      </c>
      <c r="M283" s="3">
        <v>0</v>
      </c>
      <c r="N283" s="3">
        <v>0</v>
      </c>
      <c r="O283" s="3">
        <v>0</v>
      </c>
      <c r="P283" s="3">
        <v>0</v>
      </c>
      <c r="R283" s="18"/>
      <c r="S283" s="19"/>
      <c r="T283" s="19"/>
    </row>
    <row r="284" spans="1:20" x14ac:dyDescent="0.15">
      <c r="A284" s="40" t="s">
        <v>425</v>
      </c>
      <c r="B284" s="3">
        <v>54</v>
      </c>
      <c r="C284" s="3">
        <v>51</v>
      </c>
      <c r="D284" s="3">
        <v>48</v>
      </c>
      <c r="E284" s="3">
        <v>44</v>
      </c>
      <c r="F284" s="3">
        <v>43</v>
      </c>
      <c r="G284" s="3">
        <v>41</v>
      </c>
      <c r="H284" s="3">
        <v>40</v>
      </c>
      <c r="I284" s="40" t="s">
        <v>426</v>
      </c>
      <c r="J284" s="3">
        <v>249</v>
      </c>
      <c r="K284" s="3">
        <v>240</v>
      </c>
      <c r="L284" s="3">
        <v>229</v>
      </c>
      <c r="M284" s="3">
        <v>217</v>
      </c>
      <c r="N284" s="3">
        <v>206</v>
      </c>
      <c r="O284" s="3">
        <v>205</v>
      </c>
      <c r="P284" s="3">
        <v>207</v>
      </c>
      <c r="R284" s="18"/>
      <c r="S284" s="19"/>
      <c r="T284" s="19"/>
    </row>
    <row r="285" spans="1:20" x14ac:dyDescent="0.15">
      <c r="A285" s="40" t="s">
        <v>427</v>
      </c>
      <c r="B285" s="3">
        <v>31</v>
      </c>
      <c r="C285" s="3">
        <v>29</v>
      </c>
      <c r="D285" s="3">
        <v>28</v>
      </c>
      <c r="E285" s="3">
        <v>28</v>
      </c>
      <c r="F285" s="3">
        <v>28</v>
      </c>
      <c r="G285" s="3">
        <v>28</v>
      </c>
      <c r="H285" s="3">
        <v>25</v>
      </c>
      <c r="I285" s="40" t="s">
        <v>428</v>
      </c>
      <c r="J285" s="3">
        <v>31</v>
      </c>
      <c r="K285" s="3">
        <v>31</v>
      </c>
      <c r="L285" s="3">
        <v>30</v>
      </c>
      <c r="M285" s="3">
        <v>28</v>
      </c>
      <c r="N285" s="3">
        <v>26</v>
      </c>
      <c r="O285" s="3">
        <v>26</v>
      </c>
      <c r="P285" s="3">
        <v>24</v>
      </c>
      <c r="R285" s="18"/>
      <c r="S285" s="19"/>
      <c r="T285" s="19"/>
    </row>
    <row r="286" spans="1:20" x14ac:dyDescent="0.15">
      <c r="A286" s="40" t="s">
        <v>429</v>
      </c>
      <c r="B286" s="3">
        <v>89</v>
      </c>
      <c r="C286" s="3">
        <v>85</v>
      </c>
      <c r="D286" s="3">
        <v>82</v>
      </c>
      <c r="E286" s="3">
        <v>80</v>
      </c>
      <c r="F286" s="3">
        <v>75</v>
      </c>
      <c r="G286" s="3">
        <v>73</v>
      </c>
      <c r="H286" s="3">
        <v>67</v>
      </c>
      <c r="I286" s="40" t="s">
        <v>430</v>
      </c>
      <c r="J286" s="3">
        <v>92</v>
      </c>
      <c r="K286" s="3">
        <v>87</v>
      </c>
      <c r="L286" s="3">
        <v>86</v>
      </c>
      <c r="M286" s="3">
        <v>83</v>
      </c>
      <c r="N286" s="3">
        <v>79</v>
      </c>
      <c r="O286" s="3">
        <v>76</v>
      </c>
      <c r="P286" s="3">
        <v>72</v>
      </c>
      <c r="R286" s="18"/>
      <c r="S286" s="19"/>
      <c r="T286" s="19"/>
    </row>
    <row r="287" spans="1:20" x14ac:dyDescent="0.15">
      <c r="A287" s="40" t="s">
        <v>431</v>
      </c>
      <c r="B287" s="3">
        <v>37</v>
      </c>
      <c r="C287" s="3">
        <v>32</v>
      </c>
      <c r="D287" s="3">
        <v>34</v>
      </c>
      <c r="E287" s="3">
        <v>35</v>
      </c>
      <c r="F287" s="3">
        <v>32</v>
      </c>
      <c r="G287" s="3">
        <v>32</v>
      </c>
      <c r="H287" s="3">
        <v>32</v>
      </c>
      <c r="I287" s="40" t="s">
        <v>432</v>
      </c>
      <c r="J287" s="3">
        <v>82</v>
      </c>
      <c r="K287" s="3">
        <v>81</v>
      </c>
      <c r="L287" s="3">
        <v>80</v>
      </c>
      <c r="M287" s="3">
        <v>69</v>
      </c>
      <c r="N287" s="3">
        <v>67</v>
      </c>
      <c r="O287" s="3">
        <v>71</v>
      </c>
      <c r="P287" s="3">
        <v>69</v>
      </c>
      <c r="R287" s="18"/>
      <c r="S287" s="19"/>
      <c r="T287" s="19"/>
    </row>
    <row r="288" spans="1:20" x14ac:dyDescent="0.15">
      <c r="A288" s="22"/>
      <c r="I288" s="22"/>
      <c r="R288" s="18"/>
      <c r="S288" s="19"/>
      <c r="T288" s="19"/>
    </row>
    <row r="289" spans="1:20" x14ac:dyDescent="0.15">
      <c r="A289" s="40" t="s">
        <v>433</v>
      </c>
      <c r="B289" s="2">
        <v>44</v>
      </c>
      <c r="C289" s="2">
        <v>46</v>
      </c>
      <c r="D289" s="2">
        <v>46</v>
      </c>
      <c r="E289" s="2">
        <v>44</v>
      </c>
      <c r="F289" s="2">
        <v>45</v>
      </c>
      <c r="G289" s="2">
        <v>45</v>
      </c>
      <c r="H289" s="2">
        <v>44</v>
      </c>
      <c r="I289" s="40" t="s">
        <v>434</v>
      </c>
      <c r="J289" s="3">
        <v>31</v>
      </c>
      <c r="K289" s="3">
        <v>30</v>
      </c>
      <c r="L289" s="3">
        <v>27</v>
      </c>
      <c r="M289" s="3">
        <v>27</v>
      </c>
      <c r="N289" s="3">
        <v>27</v>
      </c>
      <c r="O289" s="3">
        <v>28</v>
      </c>
      <c r="P289" s="3">
        <v>28</v>
      </c>
      <c r="R289" s="18"/>
      <c r="S289" s="19"/>
      <c r="T289" s="19"/>
    </row>
    <row r="290" spans="1:20" x14ac:dyDescent="0.15">
      <c r="A290" s="40" t="s">
        <v>435</v>
      </c>
      <c r="B290" s="3">
        <v>110</v>
      </c>
      <c r="C290" s="3">
        <v>106</v>
      </c>
      <c r="D290" s="3">
        <v>101</v>
      </c>
      <c r="E290" s="3">
        <v>98</v>
      </c>
      <c r="F290" s="3">
        <v>93</v>
      </c>
      <c r="G290" s="3">
        <v>92</v>
      </c>
      <c r="H290" s="3">
        <v>89</v>
      </c>
      <c r="I290" s="40" t="s">
        <v>436</v>
      </c>
      <c r="J290" s="3">
        <v>68</v>
      </c>
      <c r="K290" s="3">
        <v>65</v>
      </c>
      <c r="L290" s="3">
        <v>64</v>
      </c>
      <c r="M290" s="3">
        <v>64</v>
      </c>
      <c r="N290" s="3">
        <v>64</v>
      </c>
      <c r="O290" s="3">
        <v>61</v>
      </c>
      <c r="P290" s="3">
        <v>58</v>
      </c>
      <c r="R290" s="18"/>
      <c r="S290" s="19"/>
      <c r="T290" s="19"/>
    </row>
    <row r="291" spans="1:20" x14ac:dyDescent="0.15">
      <c r="A291" s="40" t="s">
        <v>437</v>
      </c>
      <c r="B291" s="3">
        <v>53</v>
      </c>
      <c r="C291" s="3">
        <v>51</v>
      </c>
      <c r="D291" s="3">
        <v>50</v>
      </c>
      <c r="E291" s="3">
        <v>50</v>
      </c>
      <c r="F291" s="3">
        <v>47</v>
      </c>
      <c r="G291" s="3">
        <v>44</v>
      </c>
      <c r="H291" s="3">
        <v>41</v>
      </c>
      <c r="I291" s="40" t="s">
        <v>438</v>
      </c>
      <c r="J291" s="3">
        <v>18</v>
      </c>
      <c r="K291" s="3">
        <v>17</v>
      </c>
      <c r="L291" s="3">
        <v>19</v>
      </c>
      <c r="M291" s="3">
        <v>20</v>
      </c>
      <c r="N291" s="3">
        <v>20</v>
      </c>
      <c r="O291" s="3">
        <v>20</v>
      </c>
      <c r="P291" s="3">
        <v>19</v>
      </c>
      <c r="R291" s="18"/>
      <c r="S291" s="19"/>
      <c r="T291" s="19"/>
    </row>
    <row r="292" spans="1:20" x14ac:dyDescent="0.15">
      <c r="A292" s="40" t="s">
        <v>439</v>
      </c>
      <c r="B292" s="3">
        <v>29</v>
      </c>
      <c r="C292" s="3">
        <v>27</v>
      </c>
      <c r="D292" s="3">
        <v>25</v>
      </c>
      <c r="E292" s="3">
        <v>24</v>
      </c>
      <c r="F292" s="3">
        <v>24</v>
      </c>
      <c r="G292" s="3">
        <v>22</v>
      </c>
      <c r="H292" s="3">
        <v>22</v>
      </c>
      <c r="I292" s="40" t="s">
        <v>440</v>
      </c>
      <c r="J292" s="3">
        <v>57</v>
      </c>
      <c r="K292" s="3">
        <v>56</v>
      </c>
      <c r="L292" s="3">
        <v>51</v>
      </c>
      <c r="M292" s="3">
        <v>53</v>
      </c>
      <c r="N292" s="3">
        <v>51</v>
      </c>
      <c r="O292" s="3">
        <v>51</v>
      </c>
      <c r="P292" s="3">
        <v>50</v>
      </c>
      <c r="R292" s="18"/>
      <c r="S292" s="19"/>
      <c r="T292" s="19"/>
    </row>
    <row r="293" spans="1:20" x14ac:dyDescent="0.15">
      <c r="A293" s="40" t="s">
        <v>441</v>
      </c>
      <c r="B293" s="3">
        <v>111</v>
      </c>
      <c r="C293" s="3">
        <v>110</v>
      </c>
      <c r="D293" s="3">
        <v>111</v>
      </c>
      <c r="E293" s="3">
        <v>110</v>
      </c>
      <c r="F293" s="3">
        <v>112</v>
      </c>
      <c r="G293" s="3">
        <v>113</v>
      </c>
      <c r="H293" s="3">
        <v>105</v>
      </c>
      <c r="I293" s="40" t="s">
        <v>442</v>
      </c>
      <c r="J293" s="3">
        <v>172</v>
      </c>
      <c r="K293" s="3">
        <v>171</v>
      </c>
      <c r="L293" s="3">
        <v>179</v>
      </c>
      <c r="M293" s="3">
        <v>172</v>
      </c>
      <c r="N293" s="3">
        <v>165</v>
      </c>
      <c r="O293" s="3">
        <v>167</v>
      </c>
      <c r="P293" s="3">
        <v>161</v>
      </c>
      <c r="R293" s="18"/>
      <c r="S293" s="19"/>
      <c r="T293" s="19"/>
    </row>
    <row r="294" spans="1:20" x14ac:dyDescent="0.15">
      <c r="A294" s="22"/>
      <c r="I294" s="22"/>
      <c r="R294" s="18"/>
      <c r="S294" s="19"/>
      <c r="T294" s="19"/>
    </row>
    <row r="295" spans="1:20" x14ac:dyDescent="0.15">
      <c r="A295" s="40" t="s">
        <v>443</v>
      </c>
      <c r="B295" s="2">
        <v>31</v>
      </c>
      <c r="C295" s="2">
        <v>31</v>
      </c>
      <c r="D295" s="2">
        <v>30</v>
      </c>
      <c r="E295" s="2">
        <v>30</v>
      </c>
      <c r="F295" s="2">
        <v>27</v>
      </c>
      <c r="G295" s="2">
        <v>30</v>
      </c>
      <c r="H295" s="2">
        <v>31</v>
      </c>
      <c r="I295" s="40" t="s">
        <v>444</v>
      </c>
      <c r="J295" s="3">
        <v>108</v>
      </c>
      <c r="K295" s="3">
        <v>109</v>
      </c>
      <c r="L295" s="3">
        <v>109</v>
      </c>
      <c r="M295" s="3">
        <v>104</v>
      </c>
      <c r="N295" s="3">
        <v>103</v>
      </c>
      <c r="O295" s="3">
        <v>101</v>
      </c>
      <c r="P295" s="3">
        <v>95</v>
      </c>
      <c r="R295" s="18"/>
      <c r="S295" s="19"/>
      <c r="T295" s="35"/>
    </row>
    <row r="296" spans="1:20" x14ac:dyDescent="0.15">
      <c r="A296" s="40" t="s">
        <v>445</v>
      </c>
      <c r="B296" s="3">
        <v>6</v>
      </c>
      <c r="C296" s="3">
        <v>6</v>
      </c>
      <c r="D296" s="3">
        <v>4</v>
      </c>
      <c r="E296" s="3">
        <v>4</v>
      </c>
      <c r="F296" s="3">
        <v>4</v>
      </c>
      <c r="G296" s="3">
        <v>4</v>
      </c>
      <c r="H296" s="3">
        <v>2</v>
      </c>
      <c r="I296" s="40" t="s">
        <v>446</v>
      </c>
      <c r="J296" s="3">
        <v>0</v>
      </c>
      <c r="K296" s="3">
        <v>0</v>
      </c>
      <c r="L296" s="3">
        <v>0</v>
      </c>
      <c r="M296" s="3">
        <v>0</v>
      </c>
      <c r="N296" s="3">
        <v>0</v>
      </c>
      <c r="O296" s="3">
        <v>0</v>
      </c>
      <c r="P296" s="3">
        <v>0</v>
      </c>
      <c r="R296" s="18"/>
      <c r="S296" s="19"/>
      <c r="T296" s="19"/>
    </row>
    <row r="297" spans="1:20" x14ac:dyDescent="0.15">
      <c r="A297" s="40" t="s">
        <v>447</v>
      </c>
      <c r="B297" s="3">
        <v>158</v>
      </c>
      <c r="C297" s="3">
        <v>150</v>
      </c>
      <c r="D297" s="3">
        <v>149</v>
      </c>
      <c r="E297" s="3">
        <v>151</v>
      </c>
      <c r="F297" s="3">
        <v>148</v>
      </c>
      <c r="G297" s="3">
        <v>148</v>
      </c>
      <c r="H297" s="3">
        <v>146</v>
      </c>
      <c r="I297" s="24" t="s">
        <v>448</v>
      </c>
      <c r="J297" s="3">
        <v>26</v>
      </c>
      <c r="K297" s="3">
        <v>26</v>
      </c>
      <c r="L297" s="3">
        <v>25</v>
      </c>
      <c r="M297" s="3">
        <v>25</v>
      </c>
      <c r="N297" s="3">
        <v>25</v>
      </c>
      <c r="O297" s="3">
        <v>22</v>
      </c>
      <c r="P297" s="3">
        <v>23</v>
      </c>
      <c r="R297" s="18"/>
      <c r="S297" s="19"/>
      <c r="T297" s="19"/>
    </row>
    <row r="298" spans="1:20" x14ac:dyDescent="0.15">
      <c r="A298" s="40" t="s">
        <v>449</v>
      </c>
      <c r="B298" s="3">
        <v>52</v>
      </c>
      <c r="C298" s="3">
        <v>50</v>
      </c>
      <c r="D298" s="3">
        <v>48</v>
      </c>
      <c r="E298" s="3">
        <v>42</v>
      </c>
      <c r="F298" s="3">
        <v>41</v>
      </c>
      <c r="G298" s="3">
        <v>39</v>
      </c>
      <c r="H298" s="3">
        <v>39</v>
      </c>
      <c r="I298" s="22" t="s">
        <v>450</v>
      </c>
      <c r="J298" s="3">
        <v>64</v>
      </c>
      <c r="K298" s="3">
        <v>61</v>
      </c>
      <c r="L298" s="3">
        <v>63</v>
      </c>
      <c r="M298" s="3">
        <v>61</v>
      </c>
      <c r="N298" s="3">
        <v>57</v>
      </c>
      <c r="O298" s="3">
        <v>57</v>
      </c>
      <c r="P298" s="3">
        <v>58</v>
      </c>
      <c r="R298" s="18"/>
      <c r="S298" s="19"/>
      <c r="T298" s="19"/>
    </row>
    <row r="299" spans="1:20" x14ac:dyDescent="0.15">
      <c r="A299" s="40" t="s">
        <v>451</v>
      </c>
      <c r="B299" s="3">
        <v>120</v>
      </c>
      <c r="C299" s="3">
        <v>123</v>
      </c>
      <c r="D299" s="3">
        <v>119</v>
      </c>
      <c r="E299" s="3">
        <v>112</v>
      </c>
      <c r="F299" s="3">
        <v>115</v>
      </c>
      <c r="G299" s="3">
        <v>106</v>
      </c>
      <c r="H299" s="3">
        <v>101</v>
      </c>
      <c r="I299" s="40" t="s">
        <v>452</v>
      </c>
      <c r="J299" s="3">
        <v>96</v>
      </c>
      <c r="K299" s="3">
        <v>94</v>
      </c>
      <c r="L299" s="3">
        <v>89</v>
      </c>
      <c r="M299" s="3">
        <v>88</v>
      </c>
      <c r="N299" s="3">
        <v>86</v>
      </c>
      <c r="O299" s="3">
        <v>82</v>
      </c>
      <c r="P299" s="3">
        <v>80</v>
      </c>
      <c r="R299" s="18"/>
      <c r="S299" s="19"/>
      <c r="T299" s="19"/>
    </row>
    <row r="300" spans="1:20" x14ac:dyDescent="0.15">
      <c r="A300" s="22"/>
      <c r="I300" s="22"/>
      <c r="R300" s="18"/>
      <c r="S300" s="19"/>
      <c r="T300" s="19"/>
    </row>
    <row r="301" spans="1:20" x14ac:dyDescent="0.15">
      <c r="A301" s="20" t="s">
        <v>34</v>
      </c>
      <c r="B301" s="28">
        <v>4498</v>
      </c>
      <c r="C301" s="28">
        <v>4419</v>
      </c>
      <c r="D301" s="28">
        <v>4312</v>
      </c>
      <c r="E301" s="28">
        <v>4230</v>
      </c>
      <c r="F301" s="28">
        <v>4151</v>
      </c>
      <c r="G301" s="28">
        <v>4032</v>
      </c>
      <c r="H301" s="28">
        <v>3948</v>
      </c>
      <c r="I301" s="40" t="s">
        <v>453</v>
      </c>
      <c r="J301" s="3">
        <v>42</v>
      </c>
      <c r="K301" s="3">
        <v>41</v>
      </c>
      <c r="L301" s="3">
        <v>36</v>
      </c>
      <c r="M301" s="3">
        <v>33</v>
      </c>
      <c r="N301" s="3">
        <v>34</v>
      </c>
      <c r="O301" s="3">
        <v>33</v>
      </c>
      <c r="P301" s="3">
        <v>33</v>
      </c>
      <c r="R301" s="18"/>
      <c r="S301" s="19"/>
      <c r="T301" s="19"/>
    </row>
    <row r="302" spans="1:20" x14ac:dyDescent="0.15">
      <c r="A302" s="22"/>
      <c r="I302" s="40" t="s">
        <v>454</v>
      </c>
      <c r="J302" s="3">
        <v>263</v>
      </c>
      <c r="K302" s="3">
        <v>256</v>
      </c>
      <c r="L302" s="3">
        <v>257</v>
      </c>
      <c r="M302" s="3">
        <v>230</v>
      </c>
      <c r="N302" s="3">
        <v>241</v>
      </c>
      <c r="O302" s="3">
        <v>228</v>
      </c>
      <c r="P302" s="3">
        <v>235</v>
      </c>
      <c r="R302" s="18"/>
      <c r="S302" s="19"/>
      <c r="T302" s="19"/>
    </row>
    <row r="303" spans="1:20" x14ac:dyDescent="0.15">
      <c r="A303" s="40" t="s">
        <v>455</v>
      </c>
      <c r="B303" s="3">
        <v>81</v>
      </c>
      <c r="C303" s="3">
        <v>81</v>
      </c>
      <c r="D303" s="3">
        <v>78</v>
      </c>
      <c r="E303" s="3">
        <v>77</v>
      </c>
      <c r="F303" s="3">
        <v>75</v>
      </c>
      <c r="G303" s="3">
        <v>74</v>
      </c>
      <c r="H303" s="3">
        <v>67</v>
      </c>
      <c r="I303" s="40" t="s">
        <v>456</v>
      </c>
      <c r="J303" s="3">
        <v>50</v>
      </c>
      <c r="K303" s="3">
        <v>51</v>
      </c>
      <c r="L303" s="3">
        <v>52</v>
      </c>
      <c r="M303" s="3">
        <v>50</v>
      </c>
      <c r="N303" s="3">
        <v>48</v>
      </c>
      <c r="O303" s="3">
        <v>51</v>
      </c>
      <c r="P303" s="3">
        <v>51</v>
      </c>
      <c r="R303" s="7"/>
      <c r="S303" s="19"/>
      <c r="T303" s="19"/>
    </row>
    <row r="304" spans="1:20" x14ac:dyDescent="0.15">
      <c r="A304" s="40" t="s">
        <v>457</v>
      </c>
      <c r="B304" s="3">
        <v>119</v>
      </c>
      <c r="C304" s="3">
        <v>116</v>
      </c>
      <c r="D304" s="3">
        <v>114</v>
      </c>
      <c r="E304" s="3">
        <v>115</v>
      </c>
      <c r="F304" s="3">
        <v>119</v>
      </c>
      <c r="G304" s="3">
        <v>110</v>
      </c>
      <c r="H304" s="3">
        <v>103</v>
      </c>
      <c r="I304" s="40" t="s">
        <v>458</v>
      </c>
      <c r="J304" s="3">
        <v>66</v>
      </c>
      <c r="K304" s="3">
        <v>65</v>
      </c>
      <c r="L304" s="3">
        <v>65</v>
      </c>
      <c r="M304" s="3">
        <v>62</v>
      </c>
      <c r="N304" s="3">
        <v>61</v>
      </c>
      <c r="O304" s="3">
        <v>56</v>
      </c>
      <c r="P304" s="3">
        <v>49</v>
      </c>
      <c r="R304" s="18"/>
      <c r="S304" s="19"/>
      <c r="T304" s="19"/>
    </row>
    <row r="305" spans="1:20" x14ac:dyDescent="0.15">
      <c r="A305" s="40" t="s">
        <v>459</v>
      </c>
      <c r="B305" s="3">
        <v>67</v>
      </c>
      <c r="C305" s="3">
        <v>63</v>
      </c>
      <c r="D305" s="3">
        <v>63</v>
      </c>
      <c r="E305" s="3">
        <v>58</v>
      </c>
      <c r="F305" s="3">
        <v>56</v>
      </c>
      <c r="G305" s="3">
        <v>54</v>
      </c>
      <c r="H305" s="3">
        <v>54</v>
      </c>
      <c r="I305" s="40" t="s">
        <v>460</v>
      </c>
      <c r="J305" s="3">
        <v>64</v>
      </c>
      <c r="K305" s="3">
        <v>55</v>
      </c>
      <c r="L305" s="3">
        <v>55</v>
      </c>
      <c r="M305" s="3">
        <v>55</v>
      </c>
      <c r="N305" s="3">
        <v>56</v>
      </c>
      <c r="O305" s="3">
        <v>56</v>
      </c>
      <c r="P305" s="3">
        <v>53</v>
      </c>
      <c r="R305" s="18"/>
      <c r="S305" s="19"/>
      <c r="T305" s="19"/>
    </row>
    <row r="306" spans="1:20" x14ac:dyDescent="0.15">
      <c r="A306" s="40" t="s">
        <v>461</v>
      </c>
      <c r="B306" s="3">
        <v>54</v>
      </c>
      <c r="C306" s="3">
        <v>51</v>
      </c>
      <c r="D306" s="3">
        <v>48</v>
      </c>
      <c r="E306" s="3">
        <v>47</v>
      </c>
      <c r="F306" s="3">
        <v>48</v>
      </c>
      <c r="G306" s="3">
        <v>48</v>
      </c>
      <c r="H306" s="3">
        <v>46</v>
      </c>
      <c r="I306" s="22"/>
      <c r="R306" s="18"/>
      <c r="S306" s="19"/>
      <c r="T306" s="19"/>
    </row>
    <row r="307" spans="1:20" x14ac:dyDescent="0.15">
      <c r="A307" s="40" t="s">
        <v>462</v>
      </c>
      <c r="B307" s="3">
        <v>1082</v>
      </c>
      <c r="C307" s="3">
        <v>1069</v>
      </c>
      <c r="D307" s="3">
        <v>1034</v>
      </c>
      <c r="E307" s="3">
        <v>1018</v>
      </c>
      <c r="F307" s="3">
        <v>1011</v>
      </c>
      <c r="G307" s="3">
        <v>968</v>
      </c>
      <c r="H307" s="3">
        <v>952</v>
      </c>
      <c r="I307" s="40" t="s">
        <v>463</v>
      </c>
      <c r="J307" s="3">
        <v>7</v>
      </c>
      <c r="K307" s="3">
        <v>6</v>
      </c>
      <c r="L307" s="3">
        <v>5</v>
      </c>
      <c r="M307" s="3">
        <v>5</v>
      </c>
      <c r="N307" s="3">
        <v>5</v>
      </c>
      <c r="O307" s="3">
        <v>4</v>
      </c>
      <c r="P307" s="3">
        <v>5</v>
      </c>
      <c r="R307" s="18"/>
      <c r="S307" s="19"/>
      <c r="T307" s="19"/>
    </row>
    <row r="308" spans="1:20" x14ac:dyDescent="0.15">
      <c r="A308" s="22"/>
      <c r="I308" s="40" t="s">
        <v>464</v>
      </c>
      <c r="J308" s="3">
        <v>42</v>
      </c>
      <c r="K308" s="3">
        <v>42</v>
      </c>
      <c r="L308" s="3">
        <v>39</v>
      </c>
      <c r="M308" s="3">
        <v>34</v>
      </c>
      <c r="N308" s="3">
        <v>34</v>
      </c>
      <c r="O308" s="3">
        <v>33</v>
      </c>
      <c r="P308" s="3">
        <v>35</v>
      </c>
      <c r="R308" s="18"/>
      <c r="S308" s="19"/>
      <c r="T308" s="19"/>
    </row>
    <row r="309" spans="1:20" x14ac:dyDescent="0.15">
      <c r="A309" s="40" t="s">
        <v>465</v>
      </c>
      <c r="B309" s="3">
        <v>47</v>
      </c>
      <c r="C309" s="3">
        <v>43</v>
      </c>
      <c r="D309" s="3">
        <v>41</v>
      </c>
      <c r="E309" s="3">
        <v>40</v>
      </c>
      <c r="F309" s="3">
        <v>40</v>
      </c>
      <c r="G309" s="3">
        <v>38</v>
      </c>
      <c r="H309" s="3">
        <v>34</v>
      </c>
      <c r="I309" s="40" t="s">
        <v>466</v>
      </c>
      <c r="J309" s="3">
        <v>79</v>
      </c>
      <c r="K309" s="3">
        <v>85</v>
      </c>
      <c r="L309" s="3">
        <v>81</v>
      </c>
      <c r="M309" s="3">
        <v>77</v>
      </c>
      <c r="N309" s="3">
        <v>76</v>
      </c>
      <c r="O309" s="3">
        <v>73</v>
      </c>
      <c r="P309" s="3">
        <v>74</v>
      </c>
      <c r="R309" s="18"/>
      <c r="S309" s="19"/>
      <c r="T309" s="19"/>
    </row>
    <row r="310" spans="1:20" x14ac:dyDescent="0.15">
      <c r="A310" s="40" t="s">
        <v>467</v>
      </c>
      <c r="B310" s="3">
        <v>123</v>
      </c>
      <c r="C310" s="3">
        <v>130</v>
      </c>
      <c r="D310" s="3">
        <v>137</v>
      </c>
      <c r="E310" s="3">
        <v>141</v>
      </c>
      <c r="F310" s="3">
        <v>142</v>
      </c>
      <c r="G310" s="3">
        <v>125</v>
      </c>
      <c r="H310" s="3">
        <v>124</v>
      </c>
      <c r="I310" s="40" t="s">
        <v>468</v>
      </c>
      <c r="J310" s="3">
        <v>49</v>
      </c>
      <c r="K310" s="3">
        <v>50</v>
      </c>
      <c r="L310" s="3">
        <v>48</v>
      </c>
      <c r="M310" s="3">
        <v>48</v>
      </c>
      <c r="N310" s="3">
        <v>46</v>
      </c>
      <c r="O310" s="3">
        <v>46</v>
      </c>
      <c r="P310" s="3">
        <v>49</v>
      </c>
      <c r="R310" s="18"/>
      <c r="S310" s="19"/>
      <c r="T310" s="19"/>
    </row>
    <row r="311" spans="1:20" x14ac:dyDescent="0.15">
      <c r="A311" s="40" t="s">
        <v>469</v>
      </c>
      <c r="B311" s="3">
        <v>131</v>
      </c>
      <c r="C311" s="3">
        <v>130</v>
      </c>
      <c r="D311" s="3">
        <v>116</v>
      </c>
      <c r="E311" s="3">
        <v>112</v>
      </c>
      <c r="F311" s="3">
        <v>111</v>
      </c>
      <c r="G311" s="3">
        <v>106</v>
      </c>
      <c r="H311" s="3">
        <v>110</v>
      </c>
      <c r="I311" s="40" t="s">
        <v>470</v>
      </c>
      <c r="J311" s="3">
        <v>28</v>
      </c>
      <c r="K311" s="3">
        <v>32</v>
      </c>
      <c r="L311" s="3">
        <v>30</v>
      </c>
      <c r="M311" s="3">
        <v>28</v>
      </c>
      <c r="N311" s="3">
        <v>21</v>
      </c>
      <c r="O311" s="3">
        <v>21</v>
      </c>
      <c r="P311" s="3">
        <v>21</v>
      </c>
      <c r="R311" s="18"/>
      <c r="S311" s="19"/>
      <c r="T311" s="19"/>
    </row>
    <row r="312" spans="1:20" x14ac:dyDescent="0.15">
      <c r="A312" s="40" t="s">
        <v>471</v>
      </c>
      <c r="B312" s="3">
        <v>116</v>
      </c>
      <c r="C312" s="3">
        <v>116</v>
      </c>
      <c r="D312" s="3">
        <v>113</v>
      </c>
      <c r="E312" s="3">
        <v>114</v>
      </c>
      <c r="F312" s="3">
        <v>107</v>
      </c>
      <c r="G312" s="3">
        <v>106</v>
      </c>
      <c r="H312" s="3">
        <v>102</v>
      </c>
      <c r="I312" s="22"/>
      <c r="R312" s="18"/>
      <c r="S312" s="19"/>
      <c r="T312" s="19"/>
    </row>
    <row r="313" spans="1:20" x14ac:dyDescent="0.15">
      <c r="A313" s="40" t="s">
        <v>472</v>
      </c>
      <c r="B313" s="3">
        <v>306</v>
      </c>
      <c r="C313" s="3">
        <v>300</v>
      </c>
      <c r="D313" s="3">
        <v>296</v>
      </c>
      <c r="E313" s="3">
        <v>297</v>
      </c>
      <c r="F313" s="3">
        <v>296</v>
      </c>
      <c r="G313" s="3">
        <v>293</v>
      </c>
      <c r="H313" s="3">
        <v>288</v>
      </c>
      <c r="I313" s="40" t="s">
        <v>473</v>
      </c>
      <c r="J313" s="3">
        <v>11</v>
      </c>
      <c r="K313" s="3">
        <v>13</v>
      </c>
      <c r="L313" s="3">
        <v>11</v>
      </c>
      <c r="M313" s="3">
        <v>12</v>
      </c>
      <c r="N313" s="3">
        <v>14</v>
      </c>
      <c r="O313" s="3">
        <v>10</v>
      </c>
      <c r="P313" s="3">
        <v>11</v>
      </c>
      <c r="R313" s="18"/>
      <c r="S313" s="19"/>
      <c r="T313" s="19"/>
    </row>
    <row r="314" spans="1:20" x14ac:dyDescent="0.15">
      <c r="A314" s="22"/>
      <c r="I314" s="40" t="s">
        <v>474</v>
      </c>
      <c r="J314" s="3">
        <v>33</v>
      </c>
      <c r="K314" s="3">
        <v>34</v>
      </c>
      <c r="L314" s="3">
        <v>34</v>
      </c>
      <c r="M314" s="3">
        <v>32</v>
      </c>
      <c r="N314" s="3">
        <v>32</v>
      </c>
      <c r="O314" s="3">
        <v>32</v>
      </c>
      <c r="P314" s="3">
        <v>33</v>
      </c>
      <c r="R314" s="18"/>
      <c r="S314" s="19"/>
      <c r="T314" s="19"/>
    </row>
    <row r="315" spans="1:20" x14ac:dyDescent="0.15">
      <c r="A315" s="40" t="s">
        <v>475</v>
      </c>
      <c r="B315" s="3">
        <v>70</v>
      </c>
      <c r="C315" s="3">
        <v>66</v>
      </c>
      <c r="D315" s="3">
        <v>65</v>
      </c>
      <c r="E315" s="3">
        <v>64</v>
      </c>
      <c r="F315" s="3">
        <v>64</v>
      </c>
      <c r="G315" s="3">
        <v>62</v>
      </c>
      <c r="H315" s="3">
        <v>60</v>
      </c>
      <c r="I315" s="22"/>
      <c r="R315" s="18"/>
      <c r="S315" s="19"/>
      <c r="T315" s="19"/>
    </row>
    <row r="316" spans="1:20" x14ac:dyDescent="0.15">
      <c r="A316" s="40" t="s">
        <v>476</v>
      </c>
      <c r="B316" s="3">
        <v>19</v>
      </c>
      <c r="C316" s="3">
        <v>22</v>
      </c>
      <c r="D316" s="3">
        <v>21</v>
      </c>
      <c r="E316" s="3">
        <v>20</v>
      </c>
      <c r="F316" s="3">
        <v>18</v>
      </c>
      <c r="G316" s="3">
        <v>18</v>
      </c>
      <c r="H316" s="3">
        <v>18</v>
      </c>
      <c r="I316" s="20" t="s">
        <v>38</v>
      </c>
      <c r="J316" s="28">
        <v>2283</v>
      </c>
      <c r="K316" s="28">
        <v>2232</v>
      </c>
      <c r="L316" s="28">
        <v>2197</v>
      </c>
      <c r="M316" s="28">
        <v>2125</v>
      </c>
      <c r="N316" s="28">
        <v>2061</v>
      </c>
      <c r="O316" s="28">
        <v>2019</v>
      </c>
      <c r="P316" s="28">
        <v>1941</v>
      </c>
      <c r="R316" s="18"/>
      <c r="S316" s="19"/>
      <c r="T316" s="19"/>
    </row>
    <row r="317" spans="1:20" x14ac:dyDescent="0.15">
      <c r="A317" s="40" t="s">
        <v>477</v>
      </c>
      <c r="B317" s="3">
        <v>76</v>
      </c>
      <c r="C317" s="3">
        <v>76</v>
      </c>
      <c r="D317" s="3">
        <v>72</v>
      </c>
      <c r="E317" s="3">
        <v>66</v>
      </c>
      <c r="F317" s="3">
        <v>63</v>
      </c>
      <c r="G317" s="3">
        <v>59</v>
      </c>
      <c r="H317" s="3">
        <v>51</v>
      </c>
      <c r="I317" s="40"/>
      <c r="R317" s="18"/>
      <c r="S317" s="19"/>
      <c r="T317" s="19"/>
    </row>
    <row r="318" spans="1:20" x14ac:dyDescent="0.15">
      <c r="A318" s="40" t="s">
        <v>478</v>
      </c>
      <c r="B318" s="3">
        <v>51</v>
      </c>
      <c r="C318" s="3">
        <v>46</v>
      </c>
      <c r="D318" s="3">
        <v>45</v>
      </c>
      <c r="E318" s="3">
        <v>44</v>
      </c>
      <c r="F318" s="3">
        <v>44</v>
      </c>
      <c r="G318" s="3">
        <v>44</v>
      </c>
      <c r="H318" s="3">
        <v>43</v>
      </c>
      <c r="I318" s="40" t="s">
        <v>479</v>
      </c>
      <c r="J318" s="3">
        <v>280</v>
      </c>
      <c r="K318" s="3">
        <v>268</v>
      </c>
      <c r="L318" s="3">
        <v>266</v>
      </c>
      <c r="M318" s="3">
        <v>259</v>
      </c>
      <c r="N318" s="3">
        <v>248</v>
      </c>
      <c r="O318" s="3">
        <v>249</v>
      </c>
      <c r="P318" s="3">
        <v>239</v>
      </c>
      <c r="R318" s="18"/>
      <c r="S318" s="19"/>
      <c r="T318" s="19"/>
    </row>
    <row r="319" spans="1:20" x14ac:dyDescent="0.15">
      <c r="A319" s="40" t="s">
        <v>480</v>
      </c>
      <c r="B319" s="3">
        <v>29</v>
      </c>
      <c r="C319" s="3">
        <v>29</v>
      </c>
      <c r="D319" s="3">
        <v>30</v>
      </c>
      <c r="E319" s="3">
        <v>29</v>
      </c>
      <c r="F319" s="3">
        <v>28</v>
      </c>
      <c r="G319" s="3">
        <v>29</v>
      </c>
      <c r="H319" s="3">
        <v>28</v>
      </c>
      <c r="I319" s="40" t="s">
        <v>481</v>
      </c>
      <c r="J319" s="3">
        <v>164</v>
      </c>
      <c r="K319" s="3">
        <v>163</v>
      </c>
      <c r="L319" s="3">
        <v>167</v>
      </c>
      <c r="M319" s="3">
        <v>160</v>
      </c>
      <c r="N319" s="3">
        <v>158</v>
      </c>
      <c r="O319" s="3">
        <v>153</v>
      </c>
      <c r="P319" s="3">
        <v>150</v>
      </c>
      <c r="R319" s="18"/>
      <c r="S319" s="19"/>
      <c r="T319" s="19"/>
    </row>
    <row r="320" spans="1:20" x14ac:dyDescent="0.15">
      <c r="A320" s="22"/>
      <c r="I320" s="40" t="s">
        <v>482</v>
      </c>
      <c r="J320" s="3">
        <v>99</v>
      </c>
      <c r="K320" s="3">
        <v>93</v>
      </c>
      <c r="L320" s="3">
        <v>96</v>
      </c>
      <c r="M320" s="3">
        <v>94</v>
      </c>
      <c r="N320" s="3">
        <v>93</v>
      </c>
      <c r="O320" s="3">
        <v>88</v>
      </c>
      <c r="P320" s="3">
        <v>84</v>
      </c>
      <c r="R320" s="18"/>
      <c r="S320" s="19"/>
      <c r="T320" s="19"/>
    </row>
    <row r="321" spans="1:20" x14ac:dyDescent="0.15">
      <c r="A321" s="40" t="s">
        <v>483</v>
      </c>
      <c r="B321" s="3">
        <v>54</v>
      </c>
      <c r="C321" s="3">
        <v>53</v>
      </c>
      <c r="D321" s="3">
        <v>51</v>
      </c>
      <c r="E321" s="3">
        <v>45</v>
      </c>
      <c r="F321" s="3">
        <v>43</v>
      </c>
      <c r="G321" s="3">
        <v>42</v>
      </c>
      <c r="H321" s="3">
        <v>38</v>
      </c>
      <c r="I321" s="40" t="s">
        <v>484</v>
      </c>
      <c r="J321" s="3">
        <v>241</v>
      </c>
      <c r="K321" s="3">
        <v>240</v>
      </c>
      <c r="L321" s="3">
        <v>225</v>
      </c>
      <c r="M321" s="3">
        <v>209</v>
      </c>
      <c r="N321" s="3">
        <v>200</v>
      </c>
      <c r="O321" s="3">
        <v>196</v>
      </c>
      <c r="P321" s="3">
        <v>191</v>
      </c>
      <c r="R321" s="18"/>
      <c r="S321" s="19"/>
      <c r="T321" s="19"/>
    </row>
    <row r="322" spans="1:20" x14ac:dyDescent="0.15">
      <c r="A322" s="40" t="s">
        <v>485</v>
      </c>
      <c r="B322" s="3">
        <v>93</v>
      </c>
      <c r="C322" s="3">
        <v>94</v>
      </c>
      <c r="D322" s="3">
        <v>90</v>
      </c>
      <c r="E322" s="3">
        <v>87</v>
      </c>
      <c r="F322" s="3">
        <v>84</v>
      </c>
      <c r="G322" s="3">
        <v>82</v>
      </c>
      <c r="H322" s="3">
        <v>80</v>
      </c>
      <c r="I322" s="40" t="s">
        <v>486</v>
      </c>
      <c r="J322" s="3">
        <v>98</v>
      </c>
      <c r="K322" s="3">
        <v>98</v>
      </c>
      <c r="L322" s="3">
        <v>96</v>
      </c>
      <c r="M322" s="3">
        <v>99</v>
      </c>
      <c r="N322" s="3">
        <v>92</v>
      </c>
      <c r="O322" s="3">
        <v>92</v>
      </c>
      <c r="P322" s="3">
        <v>87</v>
      </c>
      <c r="R322" s="18"/>
      <c r="S322" s="19"/>
      <c r="T322" s="19"/>
    </row>
    <row r="323" spans="1:20" x14ac:dyDescent="0.15">
      <c r="A323" s="40" t="s">
        <v>487</v>
      </c>
      <c r="B323" s="3">
        <v>1483</v>
      </c>
      <c r="C323" s="3">
        <v>1446</v>
      </c>
      <c r="D323" s="3">
        <v>1409</v>
      </c>
      <c r="E323" s="3">
        <v>1381</v>
      </c>
      <c r="F323" s="3">
        <v>1338</v>
      </c>
      <c r="G323" s="3">
        <v>1319</v>
      </c>
      <c r="H323" s="3">
        <v>1306</v>
      </c>
      <c r="I323" s="40"/>
      <c r="R323" s="18"/>
      <c r="S323" s="19"/>
      <c r="T323" s="35"/>
    </row>
    <row r="324" spans="1:20" x14ac:dyDescent="0.15">
      <c r="A324" s="40" t="s">
        <v>488</v>
      </c>
      <c r="B324" s="3">
        <v>192</v>
      </c>
      <c r="C324" s="3">
        <v>193</v>
      </c>
      <c r="D324" s="3">
        <v>190</v>
      </c>
      <c r="E324" s="3">
        <v>184</v>
      </c>
      <c r="F324" s="3">
        <v>181</v>
      </c>
      <c r="G324" s="3">
        <v>174</v>
      </c>
      <c r="H324" s="3">
        <v>167</v>
      </c>
      <c r="I324" s="40" t="s">
        <v>489</v>
      </c>
      <c r="J324" s="3">
        <v>273</v>
      </c>
      <c r="K324" s="3">
        <v>273</v>
      </c>
      <c r="L324" s="3">
        <v>274</v>
      </c>
      <c r="M324" s="3">
        <v>271</v>
      </c>
      <c r="N324" s="3">
        <v>255</v>
      </c>
      <c r="O324" s="3">
        <v>245</v>
      </c>
      <c r="P324" s="3">
        <v>235</v>
      </c>
      <c r="R324" s="18"/>
      <c r="S324" s="19"/>
      <c r="T324" s="19"/>
    </row>
    <row r="325" spans="1:20" x14ac:dyDescent="0.15">
      <c r="A325" s="40" t="s">
        <v>490</v>
      </c>
      <c r="B325" s="3">
        <v>90</v>
      </c>
      <c r="C325" s="3">
        <v>86</v>
      </c>
      <c r="D325" s="3">
        <v>85</v>
      </c>
      <c r="E325" s="3">
        <v>80</v>
      </c>
      <c r="F325" s="3">
        <v>78</v>
      </c>
      <c r="G325" s="3">
        <v>79</v>
      </c>
      <c r="H325" s="3">
        <v>77</v>
      </c>
      <c r="I325" s="40" t="s">
        <v>491</v>
      </c>
      <c r="J325" s="3">
        <v>288</v>
      </c>
      <c r="K325" s="3">
        <v>284</v>
      </c>
      <c r="L325" s="3">
        <v>273</v>
      </c>
      <c r="M325" s="3">
        <v>258</v>
      </c>
      <c r="N325" s="3">
        <v>255</v>
      </c>
      <c r="O325" s="3">
        <v>255</v>
      </c>
      <c r="P325" s="3">
        <v>243</v>
      </c>
      <c r="R325" s="18"/>
      <c r="S325" s="19"/>
      <c r="T325" s="19"/>
    </row>
    <row r="326" spans="1:20" x14ac:dyDescent="0.15">
      <c r="A326" s="22"/>
      <c r="I326" s="40" t="s">
        <v>492</v>
      </c>
      <c r="J326" s="3">
        <v>217</v>
      </c>
      <c r="K326" s="3">
        <v>208</v>
      </c>
      <c r="L326" s="3">
        <v>201</v>
      </c>
      <c r="M326" s="3">
        <v>188</v>
      </c>
      <c r="N326" s="3">
        <v>192</v>
      </c>
      <c r="O326" s="3">
        <v>181</v>
      </c>
      <c r="P326" s="3">
        <v>175</v>
      </c>
      <c r="R326" s="18"/>
      <c r="S326" s="19"/>
      <c r="T326" s="19"/>
    </row>
    <row r="327" spans="1:20" x14ac:dyDescent="0.15">
      <c r="A327" s="40" t="s">
        <v>493</v>
      </c>
      <c r="B327" s="3">
        <v>80</v>
      </c>
      <c r="C327" s="3">
        <v>81</v>
      </c>
      <c r="D327" s="3">
        <v>82</v>
      </c>
      <c r="E327" s="3">
        <v>79</v>
      </c>
      <c r="F327" s="3">
        <v>76</v>
      </c>
      <c r="G327" s="3">
        <v>71</v>
      </c>
      <c r="H327" s="3">
        <v>70</v>
      </c>
      <c r="I327" s="40" t="s">
        <v>494</v>
      </c>
      <c r="J327" s="3">
        <v>25</v>
      </c>
      <c r="K327" s="3">
        <v>24</v>
      </c>
      <c r="L327" s="3">
        <v>24</v>
      </c>
      <c r="M327" s="3">
        <v>24</v>
      </c>
      <c r="N327" s="3">
        <v>23</v>
      </c>
      <c r="O327" s="3">
        <v>23</v>
      </c>
      <c r="P327" s="3">
        <v>20</v>
      </c>
      <c r="R327" s="18"/>
      <c r="S327" s="19"/>
      <c r="T327" s="19"/>
    </row>
    <row r="328" spans="1:20" x14ac:dyDescent="0.15">
      <c r="A328" s="40" t="s">
        <v>495</v>
      </c>
      <c r="B328" s="3">
        <v>135</v>
      </c>
      <c r="C328" s="3">
        <v>128</v>
      </c>
      <c r="D328" s="3">
        <v>132</v>
      </c>
      <c r="E328" s="3">
        <v>132</v>
      </c>
      <c r="F328" s="3">
        <v>129</v>
      </c>
      <c r="G328" s="3">
        <v>131</v>
      </c>
      <c r="H328" s="3">
        <v>130</v>
      </c>
      <c r="I328" s="40" t="s">
        <v>496</v>
      </c>
      <c r="J328" s="3">
        <v>60</v>
      </c>
      <c r="K328" s="3">
        <v>59</v>
      </c>
      <c r="L328" s="3">
        <v>59</v>
      </c>
      <c r="M328" s="3">
        <v>58</v>
      </c>
      <c r="N328" s="3">
        <v>58</v>
      </c>
      <c r="O328" s="3">
        <v>56</v>
      </c>
      <c r="P328" s="3">
        <v>53</v>
      </c>
      <c r="R328" s="18"/>
      <c r="S328" s="19"/>
      <c r="T328" s="19"/>
    </row>
    <row r="329" spans="1:20" x14ac:dyDescent="0.15">
      <c r="A329" s="22"/>
      <c r="I329" s="40"/>
      <c r="R329" s="18"/>
      <c r="S329" s="19"/>
      <c r="T329" s="19"/>
    </row>
    <row r="330" spans="1:20" x14ac:dyDescent="0.15">
      <c r="A330" s="20" t="s">
        <v>497</v>
      </c>
      <c r="B330" s="28">
        <v>2681</v>
      </c>
      <c r="C330" s="28">
        <v>2634</v>
      </c>
      <c r="D330" s="28">
        <v>2584</v>
      </c>
      <c r="E330" s="28">
        <v>2470</v>
      </c>
      <c r="F330" s="28">
        <v>2411</v>
      </c>
      <c r="G330" s="28">
        <v>2350</v>
      </c>
      <c r="H330" s="28">
        <v>2292</v>
      </c>
      <c r="I330" s="40" t="s">
        <v>498</v>
      </c>
      <c r="J330" s="3">
        <v>150</v>
      </c>
      <c r="K330" s="3">
        <v>155</v>
      </c>
      <c r="L330" s="3">
        <v>151</v>
      </c>
      <c r="M330" s="3">
        <v>148</v>
      </c>
      <c r="N330" s="3">
        <v>142</v>
      </c>
      <c r="O330" s="3">
        <v>145</v>
      </c>
      <c r="P330" s="3">
        <v>142</v>
      </c>
      <c r="R330" s="18"/>
      <c r="S330" s="19"/>
      <c r="T330" s="19"/>
    </row>
    <row r="331" spans="1:20" x14ac:dyDescent="0.15">
      <c r="A331" s="22"/>
      <c r="I331" s="40" t="s">
        <v>499</v>
      </c>
      <c r="J331" s="3">
        <v>132</v>
      </c>
      <c r="K331" s="3">
        <v>129</v>
      </c>
      <c r="L331" s="3">
        <v>131</v>
      </c>
      <c r="M331" s="3">
        <v>128</v>
      </c>
      <c r="N331" s="3">
        <v>124</v>
      </c>
      <c r="O331" s="3">
        <v>117</v>
      </c>
      <c r="P331" s="3">
        <v>116</v>
      </c>
      <c r="R331" s="18"/>
      <c r="S331" s="19"/>
      <c r="T331" s="19"/>
    </row>
    <row r="332" spans="1:20" x14ac:dyDescent="0.15">
      <c r="A332" s="40" t="s">
        <v>500</v>
      </c>
      <c r="B332" s="3">
        <v>154</v>
      </c>
      <c r="C332" s="3">
        <v>148</v>
      </c>
      <c r="D332" s="3">
        <v>146</v>
      </c>
      <c r="E332" s="3">
        <v>145</v>
      </c>
      <c r="F332" s="3">
        <v>142</v>
      </c>
      <c r="G332" s="3">
        <v>138</v>
      </c>
      <c r="H332" s="3">
        <v>129</v>
      </c>
      <c r="I332" s="40" t="s">
        <v>501</v>
      </c>
      <c r="J332" s="3">
        <v>256</v>
      </c>
      <c r="K332" s="3">
        <v>238</v>
      </c>
      <c r="L332" s="3">
        <v>234</v>
      </c>
      <c r="M332" s="3">
        <v>229</v>
      </c>
      <c r="N332" s="3">
        <v>221</v>
      </c>
      <c r="O332" s="3">
        <v>219</v>
      </c>
      <c r="P332" s="3">
        <v>206</v>
      </c>
      <c r="R332" s="18"/>
      <c r="S332" s="19"/>
      <c r="T332" s="19"/>
    </row>
    <row r="333" spans="1:20" x14ac:dyDescent="0.15">
      <c r="A333" s="40" t="s">
        <v>502</v>
      </c>
      <c r="B333" s="3">
        <v>33</v>
      </c>
      <c r="C333" s="3">
        <v>33</v>
      </c>
      <c r="D333" s="3">
        <v>33</v>
      </c>
      <c r="E333" s="3">
        <v>31</v>
      </c>
      <c r="F333" s="3">
        <v>29</v>
      </c>
      <c r="G333" s="3">
        <v>28</v>
      </c>
      <c r="H333" s="3">
        <v>26</v>
      </c>
      <c r="I333" s="22"/>
      <c r="R333" s="18"/>
      <c r="S333" s="19"/>
      <c r="T333" s="19"/>
    </row>
    <row r="334" spans="1:20" x14ac:dyDescent="0.15">
      <c r="A334" s="40" t="s">
        <v>503</v>
      </c>
      <c r="B334" s="3">
        <v>34</v>
      </c>
      <c r="C334" s="3">
        <v>32</v>
      </c>
      <c r="D334" s="3">
        <v>34</v>
      </c>
      <c r="E334" s="3">
        <v>33</v>
      </c>
      <c r="F334" s="3">
        <v>32</v>
      </c>
      <c r="G334" s="3">
        <v>30</v>
      </c>
      <c r="H334" s="3">
        <v>30</v>
      </c>
      <c r="I334" s="22"/>
      <c r="R334" s="18"/>
      <c r="S334" s="19"/>
      <c r="T334" s="19"/>
    </row>
    <row r="335" spans="1:20" x14ac:dyDescent="0.15">
      <c r="A335" s="40" t="s">
        <v>504</v>
      </c>
      <c r="B335" s="3">
        <v>115</v>
      </c>
      <c r="C335" s="3">
        <v>112</v>
      </c>
      <c r="D335" s="3">
        <v>110</v>
      </c>
      <c r="E335" s="3">
        <v>107</v>
      </c>
      <c r="F335" s="3">
        <v>99</v>
      </c>
      <c r="G335" s="3">
        <v>96</v>
      </c>
      <c r="H335" s="3">
        <v>93</v>
      </c>
      <c r="I335" s="40"/>
      <c r="R335" s="18"/>
      <c r="S335" s="19"/>
      <c r="T335" s="19"/>
    </row>
    <row r="336" spans="1:20" x14ac:dyDescent="0.15">
      <c r="A336" s="40" t="s">
        <v>505</v>
      </c>
      <c r="B336" s="3">
        <v>60</v>
      </c>
      <c r="C336" s="3">
        <v>62</v>
      </c>
      <c r="D336" s="3">
        <v>62</v>
      </c>
      <c r="E336" s="3">
        <v>59</v>
      </c>
      <c r="F336" s="3">
        <v>58</v>
      </c>
      <c r="G336" s="3">
        <v>57</v>
      </c>
      <c r="H336" s="3">
        <v>52</v>
      </c>
      <c r="I336" s="40"/>
      <c r="R336" s="18"/>
      <c r="S336" s="19"/>
      <c r="T336" s="19"/>
    </row>
    <row r="337" spans="1:20" x14ac:dyDescent="0.15">
      <c r="A337" s="22"/>
      <c r="B337" s="3"/>
      <c r="C337" s="3"/>
      <c r="D337" s="3"/>
      <c r="E337" s="3"/>
      <c r="F337" s="3"/>
      <c r="G337" s="3"/>
      <c r="H337" s="3"/>
      <c r="I337" s="40"/>
      <c r="R337" s="18"/>
      <c r="S337" s="19"/>
      <c r="T337" s="19"/>
    </row>
    <row r="338" spans="1:20" x14ac:dyDescent="0.15">
      <c r="A338" s="40" t="s">
        <v>506</v>
      </c>
      <c r="B338" s="3">
        <v>72</v>
      </c>
      <c r="C338" s="3">
        <v>67</v>
      </c>
      <c r="D338" s="3">
        <v>67</v>
      </c>
      <c r="E338" s="3">
        <v>63</v>
      </c>
      <c r="F338" s="3">
        <v>62</v>
      </c>
      <c r="G338" s="3">
        <v>60</v>
      </c>
      <c r="H338" s="3">
        <v>58</v>
      </c>
      <c r="I338" s="40"/>
      <c r="R338" s="18"/>
      <c r="S338" s="19"/>
      <c r="T338" s="19"/>
    </row>
    <row r="339" spans="1:20" x14ac:dyDescent="0.15">
      <c r="A339" s="46" t="s">
        <v>507</v>
      </c>
      <c r="B339" s="8">
        <v>28</v>
      </c>
      <c r="C339" s="8">
        <v>27</v>
      </c>
      <c r="D339" s="8">
        <v>26</v>
      </c>
      <c r="E339" s="8">
        <v>25</v>
      </c>
      <c r="F339" s="8">
        <v>25</v>
      </c>
      <c r="G339" s="8">
        <v>22</v>
      </c>
      <c r="H339" s="8">
        <v>19</v>
      </c>
      <c r="I339" s="46"/>
      <c r="J339" s="32"/>
      <c r="K339" s="32"/>
      <c r="L339" s="32"/>
      <c r="M339" s="32"/>
      <c r="N339" s="32"/>
      <c r="O339" s="32"/>
      <c r="R339" s="18"/>
      <c r="S339" s="19"/>
      <c r="T339" s="19"/>
    </row>
    <row r="340" spans="1:20" x14ac:dyDescent="0.15">
      <c r="A340" s="48"/>
      <c r="P340" s="42"/>
      <c r="R340" s="18"/>
      <c r="S340" s="19"/>
      <c r="T340" s="19"/>
    </row>
  </sheetData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80" pageOrder="overThenDown" orientation="portrait" r:id="rId1"/>
  <headerFooter alignWithMargins="0"/>
  <rowBreaks count="4" manualBreakCount="4">
    <brk id="68" max="16383" man="1"/>
    <brk id="136" max="16383" man="1"/>
    <brk id="204" max="16383" man="1"/>
    <brk id="272" max="16383" man="1"/>
  </rowBreaks>
  <colBreaks count="1" manualBreakCount="1">
    <brk id="8" max="3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E-3</vt:lpstr>
      <vt:lpstr>'E-3'!Print_Area</vt:lpstr>
    </vt:vector>
  </TitlesOfParts>
  <Company>豊田市役所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2026-03-31T04:57:57Z</dcterms:created>
  <dcterms:modified xsi:type="dcterms:W3CDTF">2026-03-31T04:58:14Z</dcterms:modified>
</cp:coreProperties>
</file>