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H\"/>
    </mc:Choice>
  </mc:AlternateContent>
  <xr:revisionPtr revIDLastSave="0" documentId="8_{7DEF2BBB-6147-45A2-AEC9-C5C07D22258B}" xr6:coauthVersionLast="47" xr6:coauthVersionMax="47" xr10:uidLastSave="{00000000-0000-0000-0000-000000000000}"/>
  <bookViews>
    <workbookView xWindow="-120" yWindow="-120" windowWidth="20730" windowHeight="11160" xr2:uid="{B7F9F0E3-A405-4C96-8D33-7C648674C562}"/>
  </bookViews>
  <sheets>
    <sheet name="H-5" sheetId="1" r:id="rId1"/>
  </sheets>
  <externalReferences>
    <externalReference r:id="rId2"/>
  </externalReferences>
  <definedNames>
    <definedName name="NAME01" localSheetId="0">'H-5'!#REF!</definedName>
    <definedName name="NAME01">#REF!</definedName>
    <definedName name="_xlnm.Print_Area" localSheetId="0">'H-5'!$A$1:$G$50</definedName>
    <definedName name="_xlnm.Print_Area">#REF!</definedName>
    <definedName name="PRINT_AREA_MI" localSheetId="0">#REF!</definedName>
    <definedName name="PRINT_AREA_MI">#REF!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" i="1"/>
</calcChain>
</file>

<file path=xl/sharedStrings.xml><?xml version="1.0" encoding="utf-8"?>
<sst xmlns="http://schemas.openxmlformats.org/spreadsheetml/2006/main" count="53" uniqueCount="49">
  <si>
    <t>Ｈ－５　車種別自動車・軽自動車登録台数</t>
  </si>
  <si>
    <t>各年3月31日現在</t>
  </si>
  <si>
    <t>車　　　　種　　　　別</t>
  </si>
  <si>
    <t>令和2年</t>
  </si>
  <si>
    <t>3年</t>
  </si>
  <si>
    <t>4年</t>
  </si>
  <si>
    <t>5年</t>
  </si>
  <si>
    <t>6年</t>
    <rPh sb="1" eb="2">
      <t>ネン</t>
    </rPh>
    <phoneticPr fontId="7"/>
  </si>
  <si>
    <t>総　　　　　　　　数【①】</t>
  </si>
  <si>
    <t>自　　　動　　　車</t>
  </si>
  <si>
    <t>　　　　　　計</t>
  </si>
  <si>
    <t>　貨物車</t>
  </si>
  <si>
    <t>　　普通貨物車</t>
  </si>
  <si>
    <t>　　小型貨物車</t>
  </si>
  <si>
    <t>　　被けん引車</t>
  </si>
  <si>
    <t>　乗合用車</t>
  </si>
  <si>
    <t>　乗用車【②】</t>
  </si>
  <si>
    <t>　　普通乗用車</t>
  </si>
  <si>
    <t>　　小型乗用車</t>
  </si>
  <si>
    <t>　その他</t>
  </si>
  <si>
    <t>　　特種用途車</t>
  </si>
  <si>
    <t>　　大型特殊車</t>
  </si>
  <si>
    <t>軽　　　自　　　動　　　車</t>
  </si>
  <si>
    <t>　軽四輪・軽三輪自動車</t>
  </si>
  <si>
    <t>　　軽四輪乗用車【③】</t>
  </si>
  <si>
    <t>　　軽四輪貨物車</t>
  </si>
  <si>
    <t>　　軽三輪自動車</t>
  </si>
  <si>
    <t>　小型二輪車（250㏄超）</t>
  </si>
  <si>
    <t>　軽二輪車(125㏄超～250㏄以下)</t>
  </si>
  <si>
    <t>　原動機付自転車</t>
  </si>
  <si>
    <t>　　二種甲(90㏄超～125㏄以下)</t>
  </si>
  <si>
    <t>　　二種乙(50㏄超～90㏄以下)</t>
  </si>
  <si>
    <t>　　一種　(50㏄以下)</t>
  </si>
  <si>
    <t>　　特定小型</t>
    <rPh sb="2" eb="4">
      <t>トクテイ</t>
    </rPh>
    <rPh sb="4" eb="6">
      <t>コガタ</t>
    </rPh>
    <phoneticPr fontId="9"/>
  </si>
  <si>
    <t>*</t>
    <phoneticPr fontId="10"/>
  </si>
  <si>
    <t>　　ミニカー</t>
  </si>
  <si>
    <t>　小型特殊自動車</t>
  </si>
  <si>
    <t>　　農耕用</t>
  </si>
  <si>
    <t>　　その他</t>
  </si>
  <si>
    <t>　雪上・トレー</t>
  </si>
  <si>
    <t>備 考</t>
  </si>
  <si>
    <t>　総人口　（各年4月1日）</t>
  </si>
  <si>
    <t>　総世帯数（　　〃　　）</t>
  </si>
  <si>
    <t>　総人口÷(上記の①)　　:人/台</t>
  </si>
  <si>
    <t>　総人口÷(上記の②＋③):人/台</t>
  </si>
  <si>
    <t>(上記の②＋③)÷総世帯数:台/世帯</t>
  </si>
  <si>
    <t>注：自動車の数値は運輸支局の車検登録台数である。　　</t>
  </si>
  <si>
    <t>資料：愛知運輸支局・市民税課</t>
  </si>
  <si>
    <t>　：軽自動車の数値は本市(市民税課)による。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</si>
</sst>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0;&quot;△ &quot;#,##0.00"/>
  </numFmts>
  <fonts count="11" x14ac:knownFonts="1">
    <font>
      <sz val="11"/>
      <color theme="1"/>
      <name val="メイリオ"/>
      <family val="2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メイリオ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/>
    <xf numFmtId="0" fontId="5" fillId="0" borderId="0"/>
  </cellStyleXfs>
  <cellXfs count="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1" fontId="6" fillId="0" borderId="4" xfId="2" applyNumberFormat="1" applyFont="1" applyBorder="1" applyAlignment="1">
      <alignment horizontal="center" vertical="center"/>
    </xf>
    <xf numFmtId="41" fontId="2" fillId="0" borderId="4" xfId="2" applyNumberFormat="1" applyFont="1" applyBorder="1" applyAlignment="1">
      <alignment horizontal="center" vertical="center"/>
    </xf>
    <xf numFmtId="3" fontId="6" fillId="0" borderId="5" xfId="2" applyNumberFormat="1" applyFont="1" applyBorder="1" applyAlignment="1">
      <alignment vertical="center"/>
    </xf>
    <xf numFmtId="3" fontId="4" fillId="0" borderId="5" xfId="2" applyNumberFormat="1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center"/>
    </xf>
    <xf numFmtId="3" fontId="4" fillId="0" borderId="0" xfId="1" applyNumberFormat="1" applyFont="1" applyAlignment="1">
      <alignment vertical="center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left" vertical="center"/>
    </xf>
    <xf numFmtId="3" fontId="4" fillId="0" borderId="0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6" fillId="0" borderId="8" xfId="1" applyFont="1" applyBorder="1" applyAlignment="1">
      <alignment horizontal="center" vertical="center" textRotation="255"/>
    </xf>
    <xf numFmtId="0" fontId="6" fillId="0" borderId="7" xfId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vertical="center"/>
    </xf>
    <xf numFmtId="3" fontId="4" fillId="0" borderId="0" xfId="2" applyNumberFormat="1" applyFont="1" applyFill="1" applyBorder="1" applyAlignment="1">
      <alignment horizontal="right" vertical="center"/>
    </xf>
    <xf numFmtId="3" fontId="4" fillId="0" borderId="1" xfId="2" applyNumberFormat="1" applyFont="1" applyFill="1" applyBorder="1" applyAlignment="1">
      <alignment vertical="center"/>
    </xf>
    <xf numFmtId="3" fontId="8" fillId="0" borderId="1" xfId="2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176" fontId="2" fillId="0" borderId="0" xfId="1" applyNumberFormat="1" applyFont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5" xfId="3" applyFont="1" applyBorder="1" applyAlignment="1">
      <alignment horizontal="right" vertical="center"/>
    </xf>
    <xf numFmtId="0" fontId="6" fillId="0" borderId="0" xfId="1" applyFont="1" applyAlignment="1">
      <alignment vertical="center"/>
    </xf>
  </cellXfs>
  <cellStyles count="4">
    <cellStyle name="桁区切り 2" xfId="2" xr:uid="{43F11ECC-F781-4FE8-8366-41F23D952A94}"/>
    <cellStyle name="標準" xfId="0" builtinId="0"/>
    <cellStyle name="標準 2" xfId="3" xr:uid="{DDF7843B-4082-4138-ADAE-C579D48D8449}"/>
    <cellStyle name="標準_H-5②（愛知運輸支局）" xfId="1" xr:uid="{F2FC0D4B-FCAD-436B-8321-2E72E3B92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H%20(1~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1"/>
      <sheetName val="H-2"/>
      <sheetName val="H-3"/>
      <sheetName val="H-4"/>
      <sheetName val="H-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25E7-0058-46EA-85DF-E8648AF04EB0}">
  <sheetPr>
    <tabColor rgb="FFFFC000"/>
    <pageSetUpPr fitToPage="1"/>
  </sheetPr>
  <dimension ref="A1:WVJ50"/>
  <sheetViews>
    <sheetView tabSelected="1" zoomScale="70" zoomScaleNormal="70" zoomScaleSheetLayoutView="100" workbookViewId="0"/>
  </sheetViews>
  <sheetFormatPr defaultColWidth="7.21875" defaultRowHeight="13.5" x14ac:dyDescent="0.45"/>
  <cols>
    <col min="1" max="1" width="3.5546875" style="2" customWidth="1"/>
    <col min="2" max="2" width="31" style="2" customWidth="1"/>
    <col min="3" max="5" width="10.33203125" style="3" customWidth="1"/>
    <col min="6" max="7" width="10.33203125" style="2" customWidth="1"/>
    <col min="8" max="8" width="9.33203125" style="2" customWidth="1"/>
    <col min="9" max="9" width="7.5546875" style="2" customWidth="1"/>
    <col min="10" max="241" width="7.21875" style="2"/>
    <col min="242" max="242" width="3.5546875" style="2" customWidth="1"/>
    <col min="243" max="243" width="31" style="2" customWidth="1"/>
    <col min="244" max="258" width="7.21875" style="2" hidden="1" customWidth="1"/>
    <col min="259" max="262" width="9.6640625" style="2" customWidth="1"/>
    <col min="263" max="263" width="11" style="2" customWidth="1"/>
    <col min="264" max="264" width="9.33203125" style="2" customWidth="1"/>
    <col min="265" max="497" width="7.21875" style="2"/>
    <col min="498" max="498" width="3.5546875" style="2" customWidth="1"/>
    <col min="499" max="499" width="31" style="2" customWidth="1"/>
    <col min="500" max="514" width="7.21875" style="2" hidden="1" customWidth="1"/>
    <col min="515" max="518" width="9.6640625" style="2" customWidth="1"/>
    <col min="519" max="519" width="11" style="2" customWidth="1"/>
    <col min="520" max="520" width="9.33203125" style="2" customWidth="1"/>
    <col min="521" max="753" width="7.21875" style="2"/>
    <col min="754" max="754" width="3.5546875" style="2" customWidth="1"/>
    <col min="755" max="755" width="31" style="2" customWidth="1"/>
    <col min="756" max="770" width="7.21875" style="2" hidden="1" customWidth="1"/>
    <col min="771" max="774" width="9.6640625" style="2" customWidth="1"/>
    <col min="775" max="775" width="11" style="2" customWidth="1"/>
    <col min="776" max="776" width="9.33203125" style="2" customWidth="1"/>
    <col min="777" max="1009" width="7.21875" style="2"/>
    <col min="1010" max="1010" width="3.5546875" style="2" customWidth="1"/>
    <col min="1011" max="1011" width="31" style="2" customWidth="1"/>
    <col min="1012" max="1026" width="7.21875" style="2" hidden="1" customWidth="1"/>
    <col min="1027" max="1030" width="9.6640625" style="2" customWidth="1"/>
    <col min="1031" max="1031" width="11" style="2" customWidth="1"/>
    <col min="1032" max="1032" width="9.33203125" style="2" customWidth="1"/>
    <col min="1033" max="1265" width="7.21875" style="2"/>
    <col min="1266" max="1266" width="3.5546875" style="2" customWidth="1"/>
    <col min="1267" max="1267" width="31" style="2" customWidth="1"/>
    <col min="1268" max="1282" width="7.21875" style="2" hidden="1" customWidth="1"/>
    <col min="1283" max="1286" width="9.6640625" style="2" customWidth="1"/>
    <col min="1287" max="1287" width="11" style="2" customWidth="1"/>
    <col min="1288" max="1288" width="9.33203125" style="2" customWidth="1"/>
    <col min="1289" max="1521" width="7.21875" style="2"/>
    <col min="1522" max="1522" width="3.5546875" style="2" customWidth="1"/>
    <col min="1523" max="1523" width="31" style="2" customWidth="1"/>
    <col min="1524" max="1538" width="7.21875" style="2" hidden="1" customWidth="1"/>
    <col min="1539" max="1542" width="9.6640625" style="2" customWidth="1"/>
    <col min="1543" max="1543" width="11" style="2" customWidth="1"/>
    <col min="1544" max="1544" width="9.33203125" style="2" customWidth="1"/>
    <col min="1545" max="1777" width="7.21875" style="2"/>
    <col min="1778" max="1778" width="3.5546875" style="2" customWidth="1"/>
    <col min="1779" max="1779" width="31" style="2" customWidth="1"/>
    <col min="1780" max="1794" width="7.21875" style="2" hidden="1" customWidth="1"/>
    <col min="1795" max="1798" width="9.6640625" style="2" customWidth="1"/>
    <col min="1799" max="1799" width="11" style="2" customWidth="1"/>
    <col min="1800" max="1800" width="9.33203125" style="2" customWidth="1"/>
    <col min="1801" max="2033" width="7.21875" style="2"/>
    <col min="2034" max="2034" width="3.5546875" style="2" customWidth="1"/>
    <col min="2035" max="2035" width="31" style="2" customWidth="1"/>
    <col min="2036" max="2050" width="7.21875" style="2" hidden="1" customWidth="1"/>
    <col min="2051" max="2054" width="9.6640625" style="2" customWidth="1"/>
    <col min="2055" max="2055" width="11" style="2" customWidth="1"/>
    <col min="2056" max="2056" width="9.33203125" style="2" customWidth="1"/>
    <col min="2057" max="2289" width="7.21875" style="2"/>
    <col min="2290" max="2290" width="3.5546875" style="2" customWidth="1"/>
    <col min="2291" max="2291" width="31" style="2" customWidth="1"/>
    <col min="2292" max="2306" width="7.21875" style="2" hidden="1" customWidth="1"/>
    <col min="2307" max="2310" width="9.6640625" style="2" customWidth="1"/>
    <col min="2311" max="2311" width="11" style="2" customWidth="1"/>
    <col min="2312" max="2312" width="9.33203125" style="2" customWidth="1"/>
    <col min="2313" max="2545" width="7.21875" style="2"/>
    <col min="2546" max="2546" width="3.5546875" style="2" customWidth="1"/>
    <col min="2547" max="2547" width="31" style="2" customWidth="1"/>
    <col min="2548" max="2562" width="7.21875" style="2" hidden="1" customWidth="1"/>
    <col min="2563" max="2566" width="9.6640625" style="2" customWidth="1"/>
    <col min="2567" max="2567" width="11" style="2" customWidth="1"/>
    <col min="2568" max="2568" width="9.33203125" style="2" customWidth="1"/>
    <col min="2569" max="2801" width="7.21875" style="2"/>
    <col min="2802" max="2802" width="3.5546875" style="2" customWidth="1"/>
    <col min="2803" max="2803" width="31" style="2" customWidth="1"/>
    <col min="2804" max="2818" width="7.21875" style="2" hidden="1" customWidth="1"/>
    <col min="2819" max="2822" width="9.6640625" style="2" customWidth="1"/>
    <col min="2823" max="2823" width="11" style="2" customWidth="1"/>
    <col min="2824" max="2824" width="9.33203125" style="2" customWidth="1"/>
    <col min="2825" max="3057" width="7.21875" style="2"/>
    <col min="3058" max="3058" width="3.5546875" style="2" customWidth="1"/>
    <col min="3059" max="3059" width="31" style="2" customWidth="1"/>
    <col min="3060" max="3074" width="7.21875" style="2" hidden="1" customWidth="1"/>
    <col min="3075" max="3078" width="9.6640625" style="2" customWidth="1"/>
    <col min="3079" max="3079" width="11" style="2" customWidth="1"/>
    <col min="3080" max="3080" width="9.33203125" style="2" customWidth="1"/>
    <col min="3081" max="3313" width="7.21875" style="2"/>
    <col min="3314" max="3314" width="3.5546875" style="2" customWidth="1"/>
    <col min="3315" max="3315" width="31" style="2" customWidth="1"/>
    <col min="3316" max="3330" width="7.21875" style="2" hidden="1" customWidth="1"/>
    <col min="3331" max="3334" width="9.6640625" style="2" customWidth="1"/>
    <col min="3335" max="3335" width="11" style="2" customWidth="1"/>
    <col min="3336" max="3336" width="9.33203125" style="2" customWidth="1"/>
    <col min="3337" max="3569" width="7.21875" style="2"/>
    <col min="3570" max="3570" width="3.5546875" style="2" customWidth="1"/>
    <col min="3571" max="3571" width="31" style="2" customWidth="1"/>
    <col min="3572" max="3586" width="7.21875" style="2" hidden="1" customWidth="1"/>
    <col min="3587" max="3590" width="9.6640625" style="2" customWidth="1"/>
    <col min="3591" max="3591" width="11" style="2" customWidth="1"/>
    <col min="3592" max="3592" width="9.33203125" style="2" customWidth="1"/>
    <col min="3593" max="3825" width="7.21875" style="2"/>
    <col min="3826" max="3826" width="3.5546875" style="2" customWidth="1"/>
    <col min="3827" max="3827" width="31" style="2" customWidth="1"/>
    <col min="3828" max="3842" width="7.21875" style="2" hidden="1" customWidth="1"/>
    <col min="3843" max="3846" width="9.6640625" style="2" customWidth="1"/>
    <col min="3847" max="3847" width="11" style="2" customWidth="1"/>
    <col min="3848" max="3848" width="9.33203125" style="2" customWidth="1"/>
    <col min="3849" max="4081" width="7.21875" style="2"/>
    <col min="4082" max="4082" width="3.5546875" style="2" customWidth="1"/>
    <col min="4083" max="4083" width="31" style="2" customWidth="1"/>
    <col min="4084" max="4098" width="7.21875" style="2" hidden="1" customWidth="1"/>
    <col min="4099" max="4102" width="9.6640625" style="2" customWidth="1"/>
    <col min="4103" max="4103" width="11" style="2" customWidth="1"/>
    <col min="4104" max="4104" width="9.33203125" style="2" customWidth="1"/>
    <col min="4105" max="4337" width="7.21875" style="2"/>
    <col min="4338" max="4338" width="3.5546875" style="2" customWidth="1"/>
    <col min="4339" max="4339" width="31" style="2" customWidth="1"/>
    <col min="4340" max="4354" width="7.21875" style="2" hidden="1" customWidth="1"/>
    <col min="4355" max="4358" width="9.6640625" style="2" customWidth="1"/>
    <col min="4359" max="4359" width="11" style="2" customWidth="1"/>
    <col min="4360" max="4360" width="9.33203125" style="2" customWidth="1"/>
    <col min="4361" max="4593" width="7.21875" style="2"/>
    <col min="4594" max="4594" width="3.5546875" style="2" customWidth="1"/>
    <col min="4595" max="4595" width="31" style="2" customWidth="1"/>
    <col min="4596" max="4610" width="7.21875" style="2" hidden="1" customWidth="1"/>
    <col min="4611" max="4614" width="9.6640625" style="2" customWidth="1"/>
    <col min="4615" max="4615" width="11" style="2" customWidth="1"/>
    <col min="4616" max="4616" width="9.33203125" style="2" customWidth="1"/>
    <col min="4617" max="4849" width="7.21875" style="2"/>
    <col min="4850" max="4850" width="3.5546875" style="2" customWidth="1"/>
    <col min="4851" max="4851" width="31" style="2" customWidth="1"/>
    <col min="4852" max="4866" width="7.21875" style="2" hidden="1" customWidth="1"/>
    <col min="4867" max="4870" width="9.6640625" style="2" customWidth="1"/>
    <col min="4871" max="4871" width="11" style="2" customWidth="1"/>
    <col min="4872" max="4872" width="9.33203125" style="2" customWidth="1"/>
    <col min="4873" max="5105" width="7.21875" style="2"/>
    <col min="5106" max="5106" width="3.5546875" style="2" customWidth="1"/>
    <col min="5107" max="5107" width="31" style="2" customWidth="1"/>
    <col min="5108" max="5122" width="7.21875" style="2" hidden="1" customWidth="1"/>
    <col min="5123" max="5126" width="9.6640625" style="2" customWidth="1"/>
    <col min="5127" max="5127" width="11" style="2" customWidth="1"/>
    <col min="5128" max="5128" width="9.33203125" style="2" customWidth="1"/>
    <col min="5129" max="5361" width="7.21875" style="2"/>
    <col min="5362" max="5362" width="3.5546875" style="2" customWidth="1"/>
    <col min="5363" max="5363" width="31" style="2" customWidth="1"/>
    <col min="5364" max="5378" width="7.21875" style="2" hidden="1" customWidth="1"/>
    <col min="5379" max="5382" width="9.6640625" style="2" customWidth="1"/>
    <col min="5383" max="5383" width="11" style="2" customWidth="1"/>
    <col min="5384" max="5384" width="9.33203125" style="2" customWidth="1"/>
    <col min="5385" max="5617" width="7.21875" style="2"/>
    <col min="5618" max="5618" width="3.5546875" style="2" customWidth="1"/>
    <col min="5619" max="5619" width="31" style="2" customWidth="1"/>
    <col min="5620" max="5634" width="7.21875" style="2" hidden="1" customWidth="1"/>
    <col min="5635" max="5638" width="9.6640625" style="2" customWidth="1"/>
    <col min="5639" max="5639" width="11" style="2" customWidth="1"/>
    <col min="5640" max="5640" width="9.33203125" style="2" customWidth="1"/>
    <col min="5641" max="5873" width="7.21875" style="2"/>
    <col min="5874" max="5874" width="3.5546875" style="2" customWidth="1"/>
    <col min="5875" max="5875" width="31" style="2" customWidth="1"/>
    <col min="5876" max="5890" width="7.21875" style="2" hidden="1" customWidth="1"/>
    <col min="5891" max="5894" width="9.6640625" style="2" customWidth="1"/>
    <col min="5895" max="5895" width="11" style="2" customWidth="1"/>
    <col min="5896" max="5896" width="9.33203125" style="2" customWidth="1"/>
    <col min="5897" max="6129" width="7.21875" style="2"/>
    <col min="6130" max="6130" width="3.5546875" style="2" customWidth="1"/>
    <col min="6131" max="6131" width="31" style="2" customWidth="1"/>
    <col min="6132" max="6146" width="7.21875" style="2" hidden="1" customWidth="1"/>
    <col min="6147" max="6150" width="9.6640625" style="2" customWidth="1"/>
    <col min="6151" max="6151" width="11" style="2" customWidth="1"/>
    <col min="6152" max="6152" width="9.33203125" style="2" customWidth="1"/>
    <col min="6153" max="6385" width="7.21875" style="2"/>
    <col min="6386" max="6386" width="3.5546875" style="2" customWidth="1"/>
    <col min="6387" max="6387" width="31" style="2" customWidth="1"/>
    <col min="6388" max="6402" width="7.21875" style="2" hidden="1" customWidth="1"/>
    <col min="6403" max="6406" width="9.6640625" style="2" customWidth="1"/>
    <col min="6407" max="6407" width="11" style="2" customWidth="1"/>
    <col min="6408" max="6408" width="9.33203125" style="2" customWidth="1"/>
    <col min="6409" max="6641" width="7.21875" style="2"/>
    <col min="6642" max="6642" width="3.5546875" style="2" customWidth="1"/>
    <col min="6643" max="6643" width="31" style="2" customWidth="1"/>
    <col min="6644" max="6658" width="7.21875" style="2" hidden="1" customWidth="1"/>
    <col min="6659" max="6662" width="9.6640625" style="2" customWidth="1"/>
    <col min="6663" max="6663" width="11" style="2" customWidth="1"/>
    <col min="6664" max="6664" width="9.33203125" style="2" customWidth="1"/>
    <col min="6665" max="6897" width="7.21875" style="2"/>
    <col min="6898" max="6898" width="3.5546875" style="2" customWidth="1"/>
    <col min="6899" max="6899" width="31" style="2" customWidth="1"/>
    <col min="6900" max="6914" width="7.21875" style="2" hidden="1" customWidth="1"/>
    <col min="6915" max="6918" width="9.6640625" style="2" customWidth="1"/>
    <col min="6919" max="6919" width="11" style="2" customWidth="1"/>
    <col min="6920" max="6920" width="9.33203125" style="2" customWidth="1"/>
    <col min="6921" max="7153" width="7.21875" style="2"/>
    <col min="7154" max="7154" width="3.5546875" style="2" customWidth="1"/>
    <col min="7155" max="7155" width="31" style="2" customWidth="1"/>
    <col min="7156" max="7170" width="7.21875" style="2" hidden="1" customWidth="1"/>
    <col min="7171" max="7174" width="9.6640625" style="2" customWidth="1"/>
    <col min="7175" max="7175" width="11" style="2" customWidth="1"/>
    <col min="7176" max="7176" width="9.33203125" style="2" customWidth="1"/>
    <col min="7177" max="7409" width="7.21875" style="2"/>
    <col min="7410" max="7410" width="3.5546875" style="2" customWidth="1"/>
    <col min="7411" max="7411" width="31" style="2" customWidth="1"/>
    <col min="7412" max="7426" width="7.21875" style="2" hidden="1" customWidth="1"/>
    <col min="7427" max="7430" width="9.6640625" style="2" customWidth="1"/>
    <col min="7431" max="7431" width="11" style="2" customWidth="1"/>
    <col min="7432" max="7432" width="9.33203125" style="2" customWidth="1"/>
    <col min="7433" max="7665" width="7.21875" style="2"/>
    <col min="7666" max="7666" width="3.5546875" style="2" customWidth="1"/>
    <col min="7667" max="7667" width="31" style="2" customWidth="1"/>
    <col min="7668" max="7682" width="7.21875" style="2" hidden="1" customWidth="1"/>
    <col min="7683" max="7686" width="9.6640625" style="2" customWidth="1"/>
    <col min="7687" max="7687" width="11" style="2" customWidth="1"/>
    <col min="7688" max="7688" width="9.33203125" style="2" customWidth="1"/>
    <col min="7689" max="7921" width="7.21875" style="2"/>
    <col min="7922" max="7922" width="3.5546875" style="2" customWidth="1"/>
    <col min="7923" max="7923" width="31" style="2" customWidth="1"/>
    <col min="7924" max="7938" width="7.21875" style="2" hidden="1" customWidth="1"/>
    <col min="7939" max="7942" width="9.6640625" style="2" customWidth="1"/>
    <col min="7943" max="7943" width="11" style="2" customWidth="1"/>
    <col min="7944" max="7944" width="9.33203125" style="2" customWidth="1"/>
    <col min="7945" max="8177" width="7.21875" style="2"/>
    <col min="8178" max="8178" width="3.5546875" style="2" customWidth="1"/>
    <col min="8179" max="8179" width="31" style="2" customWidth="1"/>
    <col min="8180" max="8194" width="7.21875" style="2" hidden="1" customWidth="1"/>
    <col min="8195" max="8198" width="9.6640625" style="2" customWidth="1"/>
    <col min="8199" max="8199" width="11" style="2" customWidth="1"/>
    <col min="8200" max="8200" width="9.33203125" style="2" customWidth="1"/>
    <col min="8201" max="8433" width="7.21875" style="2"/>
    <col min="8434" max="8434" width="3.5546875" style="2" customWidth="1"/>
    <col min="8435" max="8435" width="31" style="2" customWidth="1"/>
    <col min="8436" max="8450" width="7.21875" style="2" hidden="1" customWidth="1"/>
    <col min="8451" max="8454" width="9.6640625" style="2" customWidth="1"/>
    <col min="8455" max="8455" width="11" style="2" customWidth="1"/>
    <col min="8456" max="8456" width="9.33203125" style="2" customWidth="1"/>
    <col min="8457" max="8689" width="7.21875" style="2"/>
    <col min="8690" max="8690" width="3.5546875" style="2" customWidth="1"/>
    <col min="8691" max="8691" width="31" style="2" customWidth="1"/>
    <col min="8692" max="8706" width="7.21875" style="2" hidden="1" customWidth="1"/>
    <col min="8707" max="8710" width="9.6640625" style="2" customWidth="1"/>
    <col min="8711" max="8711" width="11" style="2" customWidth="1"/>
    <col min="8712" max="8712" width="9.33203125" style="2" customWidth="1"/>
    <col min="8713" max="8945" width="7.21875" style="2"/>
    <col min="8946" max="8946" width="3.5546875" style="2" customWidth="1"/>
    <col min="8947" max="8947" width="31" style="2" customWidth="1"/>
    <col min="8948" max="8962" width="7.21875" style="2" hidden="1" customWidth="1"/>
    <col min="8963" max="8966" width="9.6640625" style="2" customWidth="1"/>
    <col min="8967" max="8967" width="11" style="2" customWidth="1"/>
    <col min="8968" max="8968" width="9.33203125" style="2" customWidth="1"/>
    <col min="8969" max="9201" width="7.21875" style="2"/>
    <col min="9202" max="9202" width="3.5546875" style="2" customWidth="1"/>
    <col min="9203" max="9203" width="31" style="2" customWidth="1"/>
    <col min="9204" max="9218" width="7.21875" style="2" hidden="1" customWidth="1"/>
    <col min="9219" max="9222" width="9.6640625" style="2" customWidth="1"/>
    <col min="9223" max="9223" width="11" style="2" customWidth="1"/>
    <col min="9224" max="9224" width="9.33203125" style="2" customWidth="1"/>
    <col min="9225" max="9457" width="7.21875" style="2"/>
    <col min="9458" max="9458" width="3.5546875" style="2" customWidth="1"/>
    <col min="9459" max="9459" width="31" style="2" customWidth="1"/>
    <col min="9460" max="9474" width="7.21875" style="2" hidden="1" customWidth="1"/>
    <col min="9475" max="9478" width="9.6640625" style="2" customWidth="1"/>
    <col min="9479" max="9479" width="11" style="2" customWidth="1"/>
    <col min="9480" max="9480" width="9.33203125" style="2" customWidth="1"/>
    <col min="9481" max="9713" width="7.21875" style="2"/>
    <col min="9714" max="9714" width="3.5546875" style="2" customWidth="1"/>
    <col min="9715" max="9715" width="31" style="2" customWidth="1"/>
    <col min="9716" max="9730" width="7.21875" style="2" hidden="1" customWidth="1"/>
    <col min="9731" max="9734" width="9.6640625" style="2" customWidth="1"/>
    <col min="9735" max="9735" width="11" style="2" customWidth="1"/>
    <col min="9736" max="9736" width="9.33203125" style="2" customWidth="1"/>
    <col min="9737" max="9969" width="7.21875" style="2"/>
    <col min="9970" max="9970" width="3.5546875" style="2" customWidth="1"/>
    <col min="9971" max="9971" width="31" style="2" customWidth="1"/>
    <col min="9972" max="9986" width="7.21875" style="2" hidden="1" customWidth="1"/>
    <col min="9987" max="9990" width="9.6640625" style="2" customWidth="1"/>
    <col min="9991" max="9991" width="11" style="2" customWidth="1"/>
    <col min="9992" max="9992" width="9.33203125" style="2" customWidth="1"/>
    <col min="9993" max="10225" width="7.21875" style="2"/>
    <col min="10226" max="10226" width="3.5546875" style="2" customWidth="1"/>
    <col min="10227" max="10227" width="31" style="2" customWidth="1"/>
    <col min="10228" max="10242" width="7.21875" style="2" hidden="1" customWidth="1"/>
    <col min="10243" max="10246" width="9.6640625" style="2" customWidth="1"/>
    <col min="10247" max="10247" width="11" style="2" customWidth="1"/>
    <col min="10248" max="10248" width="9.33203125" style="2" customWidth="1"/>
    <col min="10249" max="10481" width="7.21875" style="2"/>
    <col min="10482" max="10482" width="3.5546875" style="2" customWidth="1"/>
    <col min="10483" max="10483" width="31" style="2" customWidth="1"/>
    <col min="10484" max="10498" width="7.21875" style="2" hidden="1" customWidth="1"/>
    <col min="10499" max="10502" width="9.6640625" style="2" customWidth="1"/>
    <col min="10503" max="10503" width="11" style="2" customWidth="1"/>
    <col min="10504" max="10504" width="9.33203125" style="2" customWidth="1"/>
    <col min="10505" max="10737" width="7.21875" style="2"/>
    <col min="10738" max="10738" width="3.5546875" style="2" customWidth="1"/>
    <col min="10739" max="10739" width="31" style="2" customWidth="1"/>
    <col min="10740" max="10754" width="7.21875" style="2" hidden="1" customWidth="1"/>
    <col min="10755" max="10758" width="9.6640625" style="2" customWidth="1"/>
    <col min="10759" max="10759" width="11" style="2" customWidth="1"/>
    <col min="10760" max="10760" width="9.33203125" style="2" customWidth="1"/>
    <col min="10761" max="10993" width="7.21875" style="2"/>
    <col min="10994" max="10994" width="3.5546875" style="2" customWidth="1"/>
    <col min="10995" max="10995" width="31" style="2" customWidth="1"/>
    <col min="10996" max="11010" width="7.21875" style="2" hidden="1" customWidth="1"/>
    <col min="11011" max="11014" width="9.6640625" style="2" customWidth="1"/>
    <col min="11015" max="11015" width="11" style="2" customWidth="1"/>
    <col min="11016" max="11016" width="9.33203125" style="2" customWidth="1"/>
    <col min="11017" max="11249" width="7.21875" style="2"/>
    <col min="11250" max="11250" width="3.5546875" style="2" customWidth="1"/>
    <col min="11251" max="11251" width="31" style="2" customWidth="1"/>
    <col min="11252" max="11266" width="7.21875" style="2" hidden="1" customWidth="1"/>
    <col min="11267" max="11270" width="9.6640625" style="2" customWidth="1"/>
    <col min="11271" max="11271" width="11" style="2" customWidth="1"/>
    <col min="11272" max="11272" width="9.33203125" style="2" customWidth="1"/>
    <col min="11273" max="11505" width="7.21875" style="2"/>
    <col min="11506" max="11506" width="3.5546875" style="2" customWidth="1"/>
    <col min="11507" max="11507" width="31" style="2" customWidth="1"/>
    <col min="11508" max="11522" width="7.21875" style="2" hidden="1" customWidth="1"/>
    <col min="11523" max="11526" width="9.6640625" style="2" customWidth="1"/>
    <col min="11527" max="11527" width="11" style="2" customWidth="1"/>
    <col min="11528" max="11528" width="9.33203125" style="2" customWidth="1"/>
    <col min="11529" max="11761" width="7.21875" style="2"/>
    <col min="11762" max="11762" width="3.5546875" style="2" customWidth="1"/>
    <col min="11763" max="11763" width="31" style="2" customWidth="1"/>
    <col min="11764" max="11778" width="7.21875" style="2" hidden="1" customWidth="1"/>
    <col min="11779" max="11782" width="9.6640625" style="2" customWidth="1"/>
    <col min="11783" max="11783" width="11" style="2" customWidth="1"/>
    <col min="11784" max="11784" width="9.33203125" style="2" customWidth="1"/>
    <col min="11785" max="12017" width="7.21875" style="2"/>
    <col min="12018" max="12018" width="3.5546875" style="2" customWidth="1"/>
    <col min="12019" max="12019" width="31" style="2" customWidth="1"/>
    <col min="12020" max="12034" width="7.21875" style="2" hidden="1" customWidth="1"/>
    <col min="12035" max="12038" width="9.6640625" style="2" customWidth="1"/>
    <col min="12039" max="12039" width="11" style="2" customWidth="1"/>
    <col min="12040" max="12040" width="9.33203125" style="2" customWidth="1"/>
    <col min="12041" max="12273" width="7.21875" style="2"/>
    <col min="12274" max="12274" width="3.5546875" style="2" customWidth="1"/>
    <col min="12275" max="12275" width="31" style="2" customWidth="1"/>
    <col min="12276" max="12290" width="7.21875" style="2" hidden="1" customWidth="1"/>
    <col min="12291" max="12294" width="9.6640625" style="2" customWidth="1"/>
    <col min="12295" max="12295" width="11" style="2" customWidth="1"/>
    <col min="12296" max="12296" width="9.33203125" style="2" customWidth="1"/>
    <col min="12297" max="12529" width="7.21875" style="2"/>
    <col min="12530" max="12530" width="3.5546875" style="2" customWidth="1"/>
    <col min="12531" max="12531" width="31" style="2" customWidth="1"/>
    <col min="12532" max="12546" width="7.21875" style="2" hidden="1" customWidth="1"/>
    <col min="12547" max="12550" width="9.6640625" style="2" customWidth="1"/>
    <col min="12551" max="12551" width="11" style="2" customWidth="1"/>
    <col min="12552" max="12552" width="9.33203125" style="2" customWidth="1"/>
    <col min="12553" max="12785" width="7.21875" style="2"/>
    <col min="12786" max="12786" width="3.5546875" style="2" customWidth="1"/>
    <col min="12787" max="12787" width="31" style="2" customWidth="1"/>
    <col min="12788" max="12802" width="7.21875" style="2" hidden="1" customWidth="1"/>
    <col min="12803" max="12806" width="9.6640625" style="2" customWidth="1"/>
    <col min="12807" max="12807" width="11" style="2" customWidth="1"/>
    <col min="12808" max="12808" width="9.33203125" style="2" customWidth="1"/>
    <col min="12809" max="13041" width="7.21875" style="2"/>
    <col min="13042" max="13042" width="3.5546875" style="2" customWidth="1"/>
    <col min="13043" max="13043" width="31" style="2" customWidth="1"/>
    <col min="13044" max="13058" width="7.21875" style="2" hidden="1" customWidth="1"/>
    <col min="13059" max="13062" width="9.6640625" style="2" customWidth="1"/>
    <col min="13063" max="13063" width="11" style="2" customWidth="1"/>
    <col min="13064" max="13064" width="9.33203125" style="2" customWidth="1"/>
    <col min="13065" max="13297" width="7.21875" style="2"/>
    <col min="13298" max="13298" width="3.5546875" style="2" customWidth="1"/>
    <col min="13299" max="13299" width="31" style="2" customWidth="1"/>
    <col min="13300" max="13314" width="7.21875" style="2" hidden="1" customWidth="1"/>
    <col min="13315" max="13318" width="9.6640625" style="2" customWidth="1"/>
    <col min="13319" max="13319" width="11" style="2" customWidth="1"/>
    <col min="13320" max="13320" width="9.33203125" style="2" customWidth="1"/>
    <col min="13321" max="13553" width="7.21875" style="2"/>
    <col min="13554" max="13554" width="3.5546875" style="2" customWidth="1"/>
    <col min="13555" max="13555" width="31" style="2" customWidth="1"/>
    <col min="13556" max="13570" width="7.21875" style="2" hidden="1" customWidth="1"/>
    <col min="13571" max="13574" width="9.6640625" style="2" customWidth="1"/>
    <col min="13575" max="13575" width="11" style="2" customWidth="1"/>
    <col min="13576" max="13576" width="9.33203125" style="2" customWidth="1"/>
    <col min="13577" max="13809" width="7.21875" style="2"/>
    <col min="13810" max="13810" width="3.5546875" style="2" customWidth="1"/>
    <col min="13811" max="13811" width="31" style="2" customWidth="1"/>
    <col min="13812" max="13826" width="7.21875" style="2" hidden="1" customWidth="1"/>
    <col min="13827" max="13830" width="9.6640625" style="2" customWidth="1"/>
    <col min="13831" max="13831" width="11" style="2" customWidth="1"/>
    <col min="13832" max="13832" width="9.33203125" style="2" customWidth="1"/>
    <col min="13833" max="14065" width="7.21875" style="2"/>
    <col min="14066" max="14066" width="3.5546875" style="2" customWidth="1"/>
    <col min="14067" max="14067" width="31" style="2" customWidth="1"/>
    <col min="14068" max="14082" width="7.21875" style="2" hidden="1" customWidth="1"/>
    <col min="14083" max="14086" width="9.6640625" style="2" customWidth="1"/>
    <col min="14087" max="14087" width="11" style="2" customWidth="1"/>
    <col min="14088" max="14088" width="9.33203125" style="2" customWidth="1"/>
    <col min="14089" max="14321" width="7.21875" style="2"/>
    <col min="14322" max="14322" width="3.5546875" style="2" customWidth="1"/>
    <col min="14323" max="14323" width="31" style="2" customWidth="1"/>
    <col min="14324" max="14338" width="7.21875" style="2" hidden="1" customWidth="1"/>
    <col min="14339" max="14342" width="9.6640625" style="2" customWidth="1"/>
    <col min="14343" max="14343" width="11" style="2" customWidth="1"/>
    <col min="14344" max="14344" width="9.33203125" style="2" customWidth="1"/>
    <col min="14345" max="14577" width="7.21875" style="2"/>
    <col min="14578" max="14578" width="3.5546875" style="2" customWidth="1"/>
    <col min="14579" max="14579" width="31" style="2" customWidth="1"/>
    <col min="14580" max="14594" width="7.21875" style="2" hidden="1" customWidth="1"/>
    <col min="14595" max="14598" width="9.6640625" style="2" customWidth="1"/>
    <col min="14599" max="14599" width="11" style="2" customWidth="1"/>
    <col min="14600" max="14600" width="9.33203125" style="2" customWidth="1"/>
    <col min="14601" max="14833" width="7.21875" style="2"/>
    <col min="14834" max="14834" width="3.5546875" style="2" customWidth="1"/>
    <col min="14835" max="14835" width="31" style="2" customWidth="1"/>
    <col min="14836" max="14850" width="7.21875" style="2" hidden="1" customWidth="1"/>
    <col min="14851" max="14854" width="9.6640625" style="2" customWidth="1"/>
    <col min="14855" max="14855" width="11" style="2" customWidth="1"/>
    <col min="14856" max="14856" width="9.33203125" style="2" customWidth="1"/>
    <col min="14857" max="15089" width="7.21875" style="2"/>
    <col min="15090" max="15090" width="3.5546875" style="2" customWidth="1"/>
    <col min="15091" max="15091" width="31" style="2" customWidth="1"/>
    <col min="15092" max="15106" width="7.21875" style="2" hidden="1" customWidth="1"/>
    <col min="15107" max="15110" width="9.6640625" style="2" customWidth="1"/>
    <col min="15111" max="15111" width="11" style="2" customWidth="1"/>
    <col min="15112" max="15112" width="9.33203125" style="2" customWidth="1"/>
    <col min="15113" max="15345" width="7.21875" style="2"/>
    <col min="15346" max="15346" width="3.5546875" style="2" customWidth="1"/>
    <col min="15347" max="15347" width="31" style="2" customWidth="1"/>
    <col min="15348" max="15362" width="7.21875" style="2" hidden="1" customWidth="1"/>
    <col min="15363" max="15366" width="9.6640625" style="2" customWidth="1"/>
    <col min="15367" max="15367" width="11" style="2" customWidth="1"/>
    <col min="15368" max="15368" width="9.33203125" style="2" customWidth="1"/>
    <col min="15369" max="15601" width="7.21875" style="2"/>
    <col min="15602" max="15602" width="3.5546875" style="2" customWidth="1"/>
    <col min="15603" max="15603" width="31" style="2" customWidth="1"/>
    <col min="15604" max="15618" width="7.21875" style="2" hidden="1" customWidth="1"/>
    <col min="15619" max="15622" width="9.6640625" style="2" customWidth="1"/>
    <col min="15623" max="15623" width="11" style="2" customWidth="1"/>
    <col min="15624" max="15624" width="9.33203125" style="2" customWidth="1"/>
    <col min="15625" max="15857" width="7.21875" style="2"/>
    <col min="15858" max="15858" width="3.5546875" style="2" customWidth="1"/>
    <col min="15859" max="15859" width="31" style="2" customWidth="1"/>
    <col min="15860" max="15874" width="7.21875" style="2" hidden="1" customWidth="1"/>
    <col min="15875" max="15878" width="9.6640625" style="2" customWidth="1"/>
    <col min="15879" max="15879" width="11" style="2" customWidth="1"/>
    <col min="15880" max="15880" width="9.33203125" style="2" customWidth="1"/>
    <col min="15881" max="16113" width="7.21875" style="2"/>
    <col min="16114" max="16114" width="3.5546875" style="2" customWidth="1"/>
    <col min="16115" max="16115" width="31" style="2" customWidth="1"/>
    <col min="16116" max="16130" width="7.21875" style="2" hidden="1" customWidth="1"/>
    <col min="16131" max="16134" width="9.6640625" style="2" customWidth="1"/>
    <col min="16135" max="16135" width="11" style="2" customWidth="1"/>
    <col min="16136" max="16136" width="9.33203125" style="2" customWidth="1"/>
    <col min="16137" max="16384" width="7.21875" style="2"/>
  </cols>
  <sheetData>
    <row r="1" spans="1:9" ht="17.25" customHeight="1" x14ac:dyDescent="0.45">
      <c r="A1" s="1" t="s">
        <v>0</v>
      </c>
    </row>
    <row r="2" spans="1:9" ht="17.25" customHeight="1" x14ac:dyDescent="0.45">
      <c r="A2" s="4"/>
      <c r="B2" s="4"/>
      <c r="C2" s="5"/>
      <c r="D2" s="5"/>
      <c r="E2" s="5"/>
      <c r="F2" s="6"/>
      <c r="G2" s="6" t="s">
        <v>1</v>
      </c>
    </row>
    <row r="3" spans="1:9" ht="17.25" customHeight="1" x14ac:dyDescent="0.45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pans="1:9" ht="34.5" customHeight="1" x14ac:dyDescent="0.45">
      <c r="A4" s="7" t="s">
        <v>8</v>
      </c>
      <c r="B4" s="8"/>
      <c r="C4" s="11">
        <v>375393</v>
      </c>
      <c r="D4" s="12">
        <v>374691</v>
      </c>
      <c r="E4" s="12">
        <v>373426</v>
      </c>
      <c r="F4" s="12">
        <v>373747</v>
      </c>
      <c r="G4" s="13">
        <f>G5+G21</f>
        <v>372857</v>
      </c>
      <c r="H4" s="14"/>
    </row>
    <row r="5" spans="1:9" ht="17.25" customHeight="1" x14ac:dyDescent="0.45">
      <c r="A5" s="15" t="s">
        <v>9</v>
      </c>
      <c r="B5" s="16" t="s">
        <v>10</v>
      </c>
      <c r="C5" s="17">
        <v>237717</v>
      </c>
      <c r="D5" s="17">
        <v>236359</v>
      </c>
      <c r="E5" s="17">
        <v>234332</v>
      </c>
      <c r="F5" s="17">
        <v>232792</v>
      </c>
      <c r="G5" s="18">
        <v>230621</v>
      </c>
      <c r="H5" s="14"/>
    </row>
    <row r="6" spans="1:9" ht="17.25" customHeight="1" x14ac:dyDescent="0.45">
      <c r="A6" s="19"/>
      <c r="B6" s="20"/>
      <c r="C6" s="17"/>
      <c r="D6" s="17"/>
      <c r="E6" s="17"/>
      <c r="F6" s="17"/>
      <c r="G6" s="18"/>
      <c r="I6" s="14"/>
    </row>
    <row r="7" spans="1:9" ht="17.25" customHeight="1" x14ac:dyDescent="0.45">
      <c r="A7" s="19"/>
      <c r="B7" s="20" t="s">
        <v>11</v>
      </c>
      <c r="C7" s="17">
        <v>26098</v>
      </c>
      <c r="D7" s="17">
        <v>26192</v>
      </c>
      <c r="E7" s="17">
        <v>26294</v>
      </c>
      <c r="F7" s="17">
        <v>26573</v>
      </c>
      <c r="G7" s="18">
        <v>26465</v>
      </c>
      <c r="H7" s="21"/>
    </row>
    <row r="8" spans="1:9" ht="17.25" customHeight="1" x14ac:dyDescent="0.45">
      <c r="A8" s="19"/>
      <c r="B8" s="16" t="s">
        <v>12</v>
      </c>
      <c r="C8" s="17">
        <v>10415</v>
      </c>
      <c r="D8" s="17">
        <v>10480</v>
      </c>
      <c r="E8" s="17">
        <v>10572</v>
      </c>
      <c r="F8" s="17">
        <v>10640</v>
      </c>
      <c r="G8" s="18">
        <v>10675</v>
      </c>
    </row>
    <row r="9" spans="1:9" ht="17.25" customHeight="1" x14ac:dyDescent="0.45">
      <c r="A9" s="19"/>
      <c r="B9" s="20" t="s">
        <v>13</v>
      </c>
      <c r="C9" s="17">
        <v>14610</v>
      </c>
      <c r="D9" s="17">
        <v>14635</v>
      </c>
      <c r="E9" s="17">
        <v>14663</v>
      </c>
      <c r="F9" s="17">
        <v>14866</v>
      </c>
      <c r="G9" s="18">
        <v>14720</v>
      </c>
      <c r="H9" s="14"/>
    </row>
    <row r="10" spans="1:9" ht="17.25" customHeight="1" x14ac:dyDescent="0.45">
      <c r="A10" s="19"/>
      <c r="B10" s="20" t="s">
        <v>14</v>
      </c>
      <c r="C10" s="17">
        <v>1073</v>
      </c>
      <c r="D10" s="17">
        <v>1077</v>
      </c>
      <c r="E10" s="17">
        <v>1059</v>
      </c>
      <c r="F10" s="17">
        <v>1067</v>
      </c>
      <c r="G10" s="18">
        <v>1070</v>
      </c>
    </row>
    <row r="11" spans="1:9" ht="17.25" customHeight="1" x14ac:dyDescent="0.45">
      <c r="A11" s="19"/>
      <c r="B11" s="20"/>
      <c r="C11" s="17"/>
      <c r="D11" s="17"/>
      <c r="E11" s="17"/>
      <c r="F11" s="17"/>
      <c r="G11" s="18"/>
    </row>
    <row r="12" spans="1:9" ht="17.25" customHeight="1" x14ac:dyDescent="0.45">
      <c r="A12" s="19"/>
      <c r="B12" s="20" t="s">
        <v>15</v>
      </c>
      <c r="C12" s="17">
        <v>869</v>
      </c>
      <c r="D12" s="17">
        <v>814</v>
      </c>
      <c r="E12" s="17">
        <v>791</v>
      </c>
      <c r="F12" s="17">
        <v>755</v>
      </c>
      <c r="G12" s="18">
        <v>759</v>
      </c>
    </row>
    <row r="13" spans="1:9" ht="17.25" customHeight="1" x14ac:dyDescent="0.45">
      <c r="A13" s="19"/>
      <c r="B13" s="20"/>
      <c r="C13" s="17"/>
      <c r="D13" s="17"/>
      <c r="E13" s="17"/>
      <c r="F13" s="17"/>
      <c r="G13" s="18"/>
    </row>
    <row r="14" spans="1:9" ht="17.25" customHeight="1" x14ac:dyDescent="0.45">
      <c r="A14" s="19"/>
      <c r="B14" s="20" t="s">
        <v>16</v>
      </c>
      <c r="C14" s="17">
        <v>206161</v>
      </c>
      <c r="D14" s="17">
        <v>204776</v>
      </c>
      <c r="E14" s="17">
        <v>202583</v>
      </c>
      <c r="F14" s="17">
        <v>200706</v>
      </c>
      <c r="G14" s="18">
        <v>198588</v>
      </c>
      <c r="H14" s="21"/>
    </row>
    <row r="15" spans="1:9" ht="17.25" customHeight="1" x14ac:dyDescent="0.45">
      <c r="A15" s="19"/>
      <c r="B15" s="20" t="s">
        <v>17</v>
      </c>
      <c r="C15" s="17">
        <v>111497</v>
      </c>
      <c r="D15" s="17">
        <v>112312</v>
      </c>
      <c r="E15" s="17">
        <v>112171</v>
      </c>
      <c r="F15" s="17">
        <v>112498</v>
      </c>
      <c r="G15" s="18">
        <v>113439</v>
      </c>
    </row>
    <row r="16" spans="1:9" ht="17.25" customHeight="1" x14ac:dyDescent="0.45">
      <c r="A16" s="19"/>
      <c r="B16" s="20" t="s">
        <v>18</v>
      </c>
      <c r="C16" s="17">
        <v>94664</v>
      </c>
      <c r="D16" s="17">
        <v>92464</v>
      </c>
      <c r="E16" s="17">
        <v>90412</v>
      </c>
      <c r="F16" s="17">
        <v>88208</v>
      </c>
      <c r="G16" s="18">
        <v>85149</v>
      </c>
      <c r="H16" s="14"/>
    </row>
    <row r="17" spans="1:8" ht="17.25" customHeight="1" x14ac:dyDescent="0.45">
      <c r="A17" s="19"/>
      <c r="B17" s="20"/>
      <c r="C17" s="17"/>
      <c r="D17" s="17"/>
      <c r="E17" s="17"/>
      <c r="F17" s="17"/>
      <c r="G17" s="18"/>
    </row>
    <row r="18" spans="1:8" ht="17.25" customHeight="1" x14ac:dyDescent="0.45">
      <c r="A18" s="19"/>
      <c r="B18" s="20" t="s">
        <v>19</v>
      </c>
      <c r="C18" s="17">
        <v>4589</v>
      </c>
      <c r="D18" s="17">
        <v>4577</v>
      </c>
      <c r="E18" s="17">
        <v>4664</v>
      </c>
      <c r="F18" s="17">
        <v>4758</v>
      </c>
      <c r="G18" s="18">
        <v>4809</v>
      </c>
      <c r="H18" s="14"/>
    </row>
    <row r="19" spans="1:8" ht="17.25" customHeight="1" x14ac:dyDescent="0.45">
      <c r="A19" s="19"/>
      <c r="B19" s="20" t="s">
        <v>20</v>
      </c>
      <c r="C19" s="17">
        <v>3685</v>
      </c>
      <c r="D19" s="17">
        <v>3682</v>
      </c>
      <c r="E19" s="17">
        <v>3757</v>
      </c>
      <c r="F19" s="17">
        <v>3823</v>
      </c>
      <c r="G19" s="18">
        <v>3890</v>
      </c>
    </row>
    <row r="20" spans="1:8" ht="17.25" customHeight="1" x14ac:dyDescent="0.45">
      <c r="A20" s="22"/>
      <c r="B20" s="23" t="s">
        <v>21</v>
      </c>
      <c r="C20" s="17">
        <v>904</v>
      </c>
      <c r="D20" s="17">
        <v>895</v>
      </c>
      <c r="E20" s="17">
        <v>907</v>
      </c>
      <c r="F20" s="17">
        <v>935</v>
      </c>
      <c r="G20" s="18">
        <v>919</v>
      </c>
    </row>
    <row r="21" spans="1:8" ht="17.25" customHeight="1" x14ac:dyDescent="0.45">
      <c r="A21" s="15" t="s">
        <v>22</v>
      </c>
      <c r="B21" s="20" t="s">
        <v>10</v>
      </c>
      <c r="C21" s="17">
        <v>137676</v>
      </c>
      <c r="D21" s="17">
        <v>138332</v>
      </c>
      <c r="E21" s="17">
        <v>139094</v>
      </c>
      <c r="F21" s="17">
        <v>140955</v>
      </c>
      <c r="G21" s="18">
        <v>142236</v>
      </c>
    </row>
    <row r="22" spans="1:8" ht="17.25" customHeight="1" x14ac:dyDescent="0.45">
      <c r="A22" s="19"/>
      <c r="B22" s="20"/>
      <c r="C22" s="17"/>
      <c r="D22" s="17"/>
      <c r="E22" s="17"/>
      <c r="F22" s="17"/>
      <c r="G22" s="18"/>
      <c r="H22" s="14"/>
    </row>
    <row r="23" spans="1:8" ht="17.25" customHeight="1" x14ac:dyDescent="0.45">
      <c r="A23" s="19"/>
      <c r="B23" s="20" t="s">
        <v>23</v>
      </c>
      <c r="C23" s="17">
        <v>101502</v>
      </c>
      <c r="D23" s="17">
        <v>102234</v>
      </c>
      <c r="E23" s="17">
        <v>102846</v>
      </c>
      <c r="F23" s="17">
        <v>104403</v>
      </c>
      <c r="G23" s="18">
        <v>105476</v>
      </c>
    </row>
    <row r="24" spans="1:8" ht="17.25" customHeight="1" x14ac:dyDescent="0.45">
      <c r="A24" s="19"/>
      <c r="B24" s="20" t="s">
        <v>24</v>
      </c>
      <c r="C24" s="17">
        <v>78313</v>
      </c>
      <c r="D24" s="17">
        <v>78928</v>
      </c>
      <c r="E24" s="17">
        <v>79400</v>
      </c>
      <c r="F24" s="17">
        <v>80526</v>
      </c>
      <c r="G24" s="18">
        <v>81545</v>
      </c>
    </row>
    <row r="25" spans="1:8" ht="17.25" customHeight="1" x14ac:dyDescent="0.45">
      <c r="A25" s="19"/>
      <c r="B25" s="20" t="s">
        <v>25</v>
      </c>
      <c r="C25" s="17">
        <v>23182</v>
      </c>
      <c r="D25" s="17">
        <v>23298</v>
      </c>
      <c r="E25" s="17">
        <v>23437</v>
      </c>
      <c r="F25" s="17">
        <v>23868</v>
      </c>
      <c r="G25" s="18">
        <v>23921</v>
      </c>
    </row>
    <row r="26" spans="1:8" ht="17.25" customHeight="1" x14ac:dyDescent="0.45">
      <c r="A26" s="19"/>
      <c r="B26" s="20" t="s">
        <v>26</v>
      </c>
      <c r="C26" s="17">
        <v>7</v>
      </c>
      <c r="D26" s="17">
        <v>8</v>
      </c>
      <c r="E26" s="17">
        <v>9</v>
      </c>
      <c r="F26" s="17">
        <v>9</v>
      </c>
      <c r="G26" s="18">
        <v>10</v>
      </c>
    </row>
    <row r="27" spans="1:8" ht="17.25" customHeight="1" x14ac:dyDescent="0.45">
      <c r="A27" s="19"/>
      <c r="B27" s="20"/>
      <c r="C27" s="17"/>
      <c r="D27" s="17"/>
      <c r="E27" s="17"/>
      <c r="F27" s="17"/>
      <c r="G27" s="18"/>
    </row>
    <row r="28" spans="1:8" ht="17.25" customHeight="1" x14ac:dyDescent="0.45">
      <c r="A28" s="19"/>
      <c r="B28" s="20" t="s">
        <v>27</v>
      </c>
      <c r="C28" s="17">
        <v>7833</v>
      </c>
      <c r="D28" s="17">
        <v>7907</v>
      </c>
      <c r="E28" s="17">
        <v>8072</v>
      </c>
      <c r="F28" s="17">
        <v>8295</v>
      </c>
      <c r="G28" s="18">
        <v>8413</v>
      </c>
    </row>
    <row r="29" spans="1:8" ht="17.25" customHeight="1" x14ac:dyDescent="0.45">
      <c r="A29" s="19"/>
      <c r="B29" s="20"/>
      <c r="C29" s="17"/>
      <c r="D29" s="17"/>
      <c r="E29" s="17"/>
      <c r="F29" s="17"/>
      <c r="G29" s="18"/>
    </row>
    <row r="30" spans="1:8" ht="17.25" customHeight="1" x14ac:dyDescent="0.45">
      <c r="A30" s="19"/>
      <c r="B30" s="20" t="s">
        <v>28</v>
      </c>
      <c r="C30" s="17">
        <v>5283</v>
      </c>
      <c r="D30" s="17">
        <v>5466</v>
      </c>
      <c r="E30" s="17">
        <v>5632</v>
      </c>
      <c r="F30" s="17">
        <v>5715</v>
      </c>
      <c r="G30" s="18">
        <v>5806</v>
      </c>
    </row>
    <row r="31" spans="1:8" ht="17.25" customHeight="1" x14ac:dyDescent="0.45">
      <c r="A31" s="19"/>
      <c r="B31" s="20"/>
      <c r="C31" s="17"/>
      <c r="D31" s="17"/>
      <c r="E31" s="17"/>
      <c r="F31" s="17"/>
      <c r="G31" s="18"/>
    </row>
    <row r="32" spans="1:8" ht="17.25" customHeight="1" x14ac:dyDescent="0.45">
      <c r="A32" s="19"/>
      <c r="B32" s="20" t="s">
        <v>29</v>
      </c>
      <c r="C32" s="17">
        <v>17393</v>
      </c>
      <c r="D32" s="17">
        <v>17033</v>
      </c>
      <c r="E32" s="17">
        <v>16972</v>
      </c>
      <c r="F32" s="17">
        <v>17077</v>
      </c>
      <c r="G32" s="18">
        <v>17263</v>
      </c>
    </row>
    <row r="33" spans="1:9" ht="17.25" customHeight="1" x14ac:dyDescent="0.45">
      <c r="A33" s="19"/>
      <c r="B33" s="20" t="s">
        <v>30</v>
      </c>
      <c r="C33" s="17">
        <v>3004</v>
      </c>
      <c r="D33" s="17">
        <v>3160</v>
      </c>
      <c r="E33" s="17">
        <v>3418</v>
      </c>
      <c r="F33" s="17">
        <v>3666</v>
      </c>
      <c r="G33" s="18">
        <v>3901</v>
      </c>
    </row>
    <row r="34" spans="1:9" ht="17.25" customHeight="1" x14ac:dyDescent="0.45">
      <c r="A34" s="19"/>
      <c r="B34" s="20" t="s">
        <v>31</v>
      </c>
      <c r="C34" s="17">
        <v>1054</v>
      </c>
      <c r="D34" s="17">
        <v>1060</v>
      </c>
      <c r="E34" s="17">
        <v>1105</v>
      </c>
      <c r="F34" s="17">
        <v>1114</v>
      </c>
      <c r="G34" s="18">
        <v>1114</v>
      </c>
    </row>
    <row r="35" spans="1:9" ht="17.25" customHeight="1" x14ac:dyDescent="0.45">
      <c r="A35" s="19"/>
      <c r="B35" s="20" t="s">
        <v>32</v>
      </c>
      <c r="C35" s="17">
        <v>12798</v>
      </c>
      <c r="D35" s="17">
        <v>12289</v>
      </c>
      <c r="E35" s="17">
        <v>11953</v>
      </c>
      <c r="F35" s="17">
        <v>11812</v>
      </c>
      <c r="G35" s="18">
        <v>11738</v>
      </c>
    </row>
    <row r="36" spans="1:9" ht="17.25" customHeight="1" x14ac:dyDescent="0.45">
      <c r="A36" s="19"/>
      <c r="B36" s="20" t="s">
        <v>33</v>
      </c>
      <c r="C36" s="24" t="s">
        <v>34</v>
      </c>
      <c r="D36" s="24" t="s">
        <v>34</v>
      </c>
      <c r="E36" s="24" t="s">
        <v>34</v>
      </c>
      <c r="F36" s="24" t="s">
        <v>34</v>
      </c>
      <c r="G36" s="18">
        <v>49</v>
      </c>
    </row>
    <row r="37" spans="1:9" ht="17.25" customHeight="1" x14ac:dyDescent="0.45">
      <c r="A37" s="19"/>
      <c r="B37" s="20" t="s">
        <v>35</v>
      </c>
      <c r="C37" s="17">
        <v>537</v>
      </c>
      <c r="D37" s="17">
        <v>524</v>
      </c>
      <c r="E37" s="17">
        <v>496</v>
      </c>
      <c r="F37" s="17">
        <v>485</v>
      </c>
      <c r="G37" s="18">
        <v>461</v>
      </c>
    </row>
    <row r="38" spans="1:9" ht="17.25" customHeight="1" x14ac:dyDescent="0.45">
      <c r="A38" s="19"/>
      <c r="B38" s="20"/>
      <c r="C38" s="17"/>
      <c r="D38" s="17"/>
      <c r="E38" s="17"/>
      <c r="F38" s="17"/>
      <c r="G38" s="18"/>
    </row>
    <row r="39" spans="1:9" ht="17.25" customHeight="1" x14ac:dyDescent="0.45">
      <c r="A39" s="19"/>
      <c r="B39" s="20" t="s">
        <v>36</v>
      </c>
      <c r="C39" s="17">
        <v>5426</v>
      </c>
      <c r="D39" s="17">
        <v>5459</v>
      </c>
      <c r="E39" s="17">
        <v>5352</v>
      </c>
      <c r="F39" s="17">
        <v>5242</v>
      </c>
      <c r="G39" s="18">
        <v>5061</v>
      </c>
    </row>
    <row r="40" spans="1:9" ht="17.25" customHeight="1" x14ac:dyDescent="0.45">
      <c r="A40" s="19"/>
      <c r="B40" s="20" t="s">
        <v>37</v>
      </c>
      <c r="C40" s="17">
        <v>3845</v>
      </c>
      <c r="D40" s="17">
        <v>3775</v>
      </c>
      <c r="E40" s="17">
        <v>3703</v>
      </c>
      <c r="F40" s="17">
        <v>3648</v>
      </c>
      <c r="G40" s="18">
        <v>3564</v>
      </c>
    </row>
    <row r="41" spans="1:9" ht="17.25" customHeight="1" x14ac:dyDescent="0.45">
      <c r="A41" s="19"/>
      <c r="B41" s="20" t="s">
        <v>38</v>
      </c>
      <c r="C41" s="17">
        <v>1581</v>
      </c>
      <c r="D41" s="17">
        <v>1684</v>
      </c>
      <c r="E41" s="17">
        <v>1649</v>
      </c>
      <c r="F41" s="17">
        <v>1594</v>
      </c>
      <c r="G41" s="18">
        <v>1497</v>
      </c>
    </row>
    <row r="42" spans="1:9" ht="17.25" customHeight="1" x14ac:dyDescent="0.45">
      <c r="A42" s="19"/>
      <c r="B42" s="20"/>
      <c r="C42" s="17"/>
      <c r="D42" s="17"/>
      <c r="E42" s="17"/>
      <c r="F42" s="17"/>
      <c r="G42" s="18"/>
      <c r="I42" s="14"/>
    </row>
    <row r="43" spans="1:9" ht="17.25" customHeight="1" x14ac:dyDescent="0.45">
      <c r="A43" s="22"/>
      <c r="B43" s="23" t="s">
        <v>39</v>
      </c>
      <c r="C43" s="25">
        <v>239</v>
      </c>
      <c r="D43" s="25">
        <v>233</v>
      </c>
      <c r="E43" s="25">
        <v>220</v>
      </c>
      <c r="F43" s="25">
        <v>223</v>
      </c>
      <c r="G43" s="26">
        <v>217</v>
      </c>
    </row>
    <row r="44" spans="1:9" ht="17.25" customHeight="1" x14ac:dyDescent="0.45">
      <c r="A44" s="15" t="s">
        <v>40</v>
      </c>
      <c r="B44" s="20" t="s">
        <v>41</v>
      </c>
      <c r="C44" s="27">
        <v>424053</v>
      </c>
      <c r="D44" s="17">
        <v>421280</v>
      </c>
      <c r="E44" s="17">
        <v>418284</v>
      </c>
      <c r="F44" s="17">
        <v>416747</v>
      </c>
      <c r="G44" s="18">
        <v>415853</v>
      </c>
    </row>
    <row r="45" spans="1:9" ht="17.25" customHeight="1" x14ac:dyDescent="0.45">
      <c r="A45" s="19"/>
      <c r="B45" s="20" t="s">
        <v>42</v>
      </c>
      <c r="C45" s="27">
        <v>182485</v>
      </c>
      <c r="D45" s="17">
        <v>183167</v>
      </c>
      <c r="E45" s="17">
        <v>183262</v>
      </c>
      <c r="F45" s="17">
        <v>184884</v>
      </c>
      <c r="G45" s="18">
        <v>187545</v>
      </c>
    </row>
    <row r="46" spans="1:9" ht="17.25" customHeight="1" x14ac:dyDescent="0.45">
      <c r="A46" s="19"/>
      <c r="B46" s="20" t="s">
        <v>43</v>
      </c>
      <c r="C46" s="28">
        <v>1.1299999999999999</v>
      </c>
      <c r="D46" s="28">
        <v>1.1200000000000001</v>
      </c>
      <c r="E46" s="28">
        <v>1.12012554026768</v>
      </c>
      <c r="F46" s="29">
        <v>1.115051090711096</v>
      </c>
      <c r="G46" s="30">
        <f>G44/G4</f>
        <v>1.1153149867107228</v>
      </c>
    </row>
    <row r="47" spans="1:9" ht="17.25" customHeight="1" x14ac:dyDescent="0.45">
      <c r="A47" s="19"/>
      <c r="B47" s="20" t="s">
        <v>44</v>
      </c>
      <c r="C47" s="28">
        <v>1.49</v>
      </c>
      <c r="D47" s="28">
        <v>1.48</v>
      </c>
      <c r="E47" s="28">
        <v>1.48336601851885</v>
      </c>
      <c r="F47" s="28">
        <v>1.4818619502759287</v>
      </c>
      <c r="G47" s="31">
        <f>G44/(G14+G24)</f>
        <v>1.484484155740309</v>
      </c>
    </row>
    <row r="48" spans="1:9" ht="17.25" customHeight="1" x14ac:dyDescent="0.45">
      <c r="A48" s="22"/>
      <c r="B48" s="23" t="s">
        <v>45</v>
      </c>
      <c r="C48" s="32">
        <v>1.56</v>
      </c>
      <c r="D48" s="32">
        <v>1.55</v>
      </c>
      <c r="E48" s="32">
        <v>1.5386877803363499</v>
      </c>
      <c r="F48" s="32">
        <v>1.5211267605633803</v>
      </c>
      <c r="G48" s="33">
        <f>(G14+G24)/G45</f>
        <v>1.4936841824628755</v>
      </c>
    </row>
    <row r="49" spans="1:7" ht="17.25" customHeight="1" x14ac:dyDescent="0.45">
      <c r="A49" s="34" t="s">
        <v>46</v>
      </c>
      <c r="B49" s="35"/>
      <c r="C49" s="35"/>
      <c r="D49" s="35"/>
      <c r="E49" s="35"/>
      <c r="F49" s="36"/>
      <c r="G49" s="36" t="s">
        <v>47</v>
      </c>
    </row>
    <row r="50" spans="1:7" ht="17.25" customHeight="1" x14ac:dyDescent="0.45">
      <c r="A50" s="2" t="s">
        <v>48</v>
      </c>
      <c r="B50" s="37"/>
    </row>
  </sheetData>
  <mergeCells count="5">
    <mergeCell ref="A3:B3"/>
    <mergeCell ref="A4:B4"/>
    <mergeCell ref="A5:A20"/>
    <mergeCell ref="A21:A43"/>
    <mergeCell ref="A44:A48"/>
  </mergeCells>
  <phoneticPr fontId="3"/>
  <pageMargins left="0.78740157480314965" right="0.43307086614173229" top="0.59055118110236227" bottom="0.59055118110236227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H-5</vt:lpstr>
      <vt:lpstr>'H-5'!Print_Area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2025-04-02T02:34:36Z</dcterms:created>
  <dcterms:modified xsi:type="dcterms:W3CDTF">2025-04-02T02:34:44Z</dcterms:modified>
</cp:coreProperties>
</file>