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X:\2.統計担当\02.統計刊行物\豊田市統計書\統計書　令和4年版（R5年度発行）\06 HP\F★\"/>
    </mc:Choice>
  </mc:AlternateContent>
  <xr:revisionPtr revIDLastSave="0" documentId="13_ncr:1_{29B8D2A1-D894-4E8F-8AD0-0AA0F316E17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-1" sheetId="1" r:id="rId1"/>
  </sheets>
  <definedNames>
    <definedName name="_xlnm._FilterDatabase" localSheetId="0" hidden="1">'F-1'!#REF!</definedName>
    <definedName name="_xlnm.Print_Area" localSheetId="0">'F-1'!$A$1:$AC$33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<sst xmlns="http://schemas.openxmlformats.org/spreadsheetml/2006/main" count="214" uniqueCount="75">
  <si>
    <t>Ｆ－１　産業中分類別総括表</t>
  </si>
  <si>
    <t>Ｆ－１　産業中分類別総括表（続き）</t>
  </si>
  <si>
    <t>令和4年6月1日現在</t>
  </si>
  <si>
    <t>業種</t>
  </si>
  <si>
    <t>工場数</t>
  </si>
  <si>
    <t>従業者数</t>
  </si>
  <si>
    <t>　　　　製　　造　　品　　出　　荷　　額　　等　　（万円）</t>
  </si>
  <si>
    <t>原価に関する比率
(対製造品出荷額等)</t>
  </si>
  <si>
    <t>製造品出荷額等
に 対 す る
付加価値率（%）</t>
  </si>
  <si>
    <t>総数</t>
  </si>
  <si>
    <t>現金
給与総額</t>
  </si>
  <si>
    <t>原材料</t>
  </si>
  <si>
    <t>生産額</t>
  </si>
  <si>
    <t>付加価値額</t>
  </si>
  <si>
    <t>敷地面積</t>
  </si>
  <si>
    <t xml:space="preserve">  (土地を含む)        (万円)</t>
  </si>
  <si>
    <t>(内)常用雇用者</t>
  </si>
  <si>
    <t>使用額等</t>
  </si>
  <si>
    <t>製造品</t>
  </si>
  <si>
    <t>加工賃</t>
  </si>
  <si>
    <t>その他</t>
  </si>
  <si>
    <t>使用水量</t>
  </si>
  <si>
    <t>取得額</t>
  </si>
  <si>
    <t>除却額</t>
  </si>
  <si>
    <t>減価償却額</t>
  </si>
  <si>
    <t>年初現在高</t>
  </si>
  <si>
    <t>年末現在高</t>
  </si>
  <si>
    <t>投資額</t>
  </si>
  <si>
    <t>原材料等</t>
  </si>
  <si>
    <t>現金給与</t>
  </si>
  <si>
    <t>総合比率</t>
  </si>
  <si>
    <t>計</t>
  </si>
  <si>
    <t>男</t>
  </si>
  <si>
    <t>女</t>
  </si>
  <si>
    <t>(万円)</t>
  </si>
  <si>
    <t>出荷額</t>
  </si>
  <si>
    <t>収入額</t>
  </si>
  <si>
    <r>
      <rPr>
        <sz val="11"/>
        <rFont val="ＭＳ Ｐ明朝"/>
        <family val="1"/>
        <charset val="128"/>
      </rPr>
      <t>(m</t>
    </r>
    <r>
      <rPr>
        <vertAlign val="superscript"/>
        <sz val="10"/>
        <rFont val="ＭＳ Ｐ明朝"/>
        <family val="1"/>
        <charset val="128"/>
      </rPr>
      <t>3</t>
    </r>
    <r>
      <rPr>
        <sz val="11"/>
        <rFont val="ＭＳ Ｐ明朝"/>
        <family val="1"/>
        <charset val="128"/>
      </rPr>
      <t>)</t>
    </r>
  </si>
  <si>
    <t>(㎡)</t>
  </si>
  <si>
    <t>使用率(%)</t>
  </si>
  <si>
    <t>比率(%)</t>
  </si>
  <si>
    <t>(%)</t>
  </si>
  <si>
    <t>総　　　数</t>
  </si>
  <si>
    <t>食料品</t>
  </si>
  <si>
    <t>飲料・飼料</t>
  </si>
  <si>
    <t>-</t>
  </si>
  <si>
    <t>繊維</t>
  </si>
  <si>
    <t>木材・木製品</t>
  </si>
  <si>
    <t>家具・装備品</t>
  </si>
  <si>
    <t>パルプ・紙</t>
  </si>
  <si>
    <t>印刷</t>
  </si>
  <si>
    <t>化学</t>
  </si>
  <si>
    <t>石油・石炭</t>
  </si>
  <si>
    <t>プラスチック</t>
  </si>
  <si>
    <t>ゴム製品</t>
  </si>
  <si>
    <t>皮革製品</t>
  </si>
  <si>
    <t>窯業・土石</t>
  </si>
  <si>
    <t>鉄鋼</t>
  </si>
  <si>
    <t>非鉄金属</t>
  </si>
  <si>
    <t>金属製品</t>
  </si>
  <si>
    <t>はん用機械</t>
  </si>
  <si>
    <t>生産用機械</t>
  </si>
  <si>
    <t>業務用機械</t>
  </si>
  <si>
    <t>電子部品</t>
  </si>
  <si>
    <t>電気機械</t>
  </si>
  <si>
    <t>情報通信機械</t>
  </si>
  <si>
    <t>輸送機械</t>
  </si>
  <si>
    <t>　　総合比率と原材料等使用率・現金給与比率は四捨五入の関係で一致しない。</t>
  </si>
  <si>
    <t xml:space="preserve"> x </t>
  </si>
  <si>
    <t>資料：経済構造実態調査製造業事業所調査</t>
    <phoneticPr fontId="6"/>
  </si>
  <si>
    <t>１日当たり</t>
    <phoneticPr fontId="6"/>
  </si>
  <si>
    <t>注：１日当たり使用水量・敷地面積・有形固定資産額は、従業者30人以上の工場</t>
    <phoneticPr fontId="6"/>
  </si>
  <si>
    <t xml:space="preserve">- </t>
    <phoneticPr fontId="6"/>
  </si>
  <si>
    <t xml:space="preserve">(人) </t>
    <phoneticPr fontId="6"/>
  </si>
  <si>
    <t>有形固定資産額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</si>
</sst>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26" formatCode="\$#,##0.00_);[Red]\(\$#,##0.00\)"/>
    <numFmt numFmtId="177" formatCode="#,##0.0_);[Red]\(#,##0.0\)"/>
    <numFmt numFmtId="178" formatCode="#,##0_);[Red]\(#,##0\)"/>
  </numFmts>
  <fonts count="8" x14ac:knownFonts="1">
    <font>
      <sz val="11"/>
      <name val="ＭＳ Ｐゴシック"/>
      <charset val="128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vertAlign val="superscript"/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">
    <xf numFmtId="0" fontId="0" fillId="0" borderId="0"/>
    <xf numFmtId="26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</cellStyleXfs>
  <cellXfs count="85">
    <xf numFmtId="0" fontId="0" fillId="0" borderId="0" xfId="0"/>
    <xf numFmtId="0" fontId="2" fillId="0" borderId="10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2" xfId="0" applyFont="1" applyBorder="1"/>
    <xf numFmtId="0" fontId="2" fillId="0" borderId="0" xfId="0" applyFont="1"/>
    <xf numFmtId="49" fontId="2" fillId="0" borderId="0" xfId="0" applyNumberFormat="1" applyFont="1"/>
    <xf numFmtId="49" fontId="2" fillId="0" borderId="7" xfId="0" applyNumberFormat="1" applyFont="1" applyBorder="1"/>
    <xf numFmtId="49" fontId="2" fillId="0" borderId="9" xfId="0" applyNumberFormat="1" applyFont="1" applyBorder="1"/>
    <xf numFmtId="0" fontId="2" fillId="0" borderId="5" xfId="0" applyFont="1" applyBorder="1"/>
    <xf numFmtId="0" fontId="2" fillId="0" borderId="3" xfId="0" applyFont="1" applyBorder="1"/>
    <xf numFmtId="3" fontId="1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vertical="center"/>
    </xf>
    <xf numFmtId="178" fontId="2" fillId="0" borderId="0" xfId="0" applyNumberFormat="1" applyFont="1" applyAlignment="1">
      <alignment horizontal="right"/>
    </xf>
    <xf numFmtId="178" fontId="2" fillId="0" borderId="0" xfId="1" applyNumberFormat="1" applyFont="1" applyFill="1" applyBorder="1" applyAlignment="1">
      <alignment horizontal="right"/>
    </xf>
    <xf numFmtId="178" fontId="2" fillId="0" borderId="1" xfId="0" applyNumberFormat="1" applyFont="1" applyBorder="1" applyAlignment="1">
      <alignment horizontal="right"/>
    </xf>
    <xf numFmtId="178" fontId="2" fillId="0" borderId="1" xfId="1" applyNumberFormat="1" applyFont="1" applyFill="1" applyBorder="1" applyAlignment="1">
      <alignment horizontal="right"/>
    </xf>
    <xf numFmtId="178" fontId="0" fillId="0" borderId="0" xfId="1" applyNumberFormat="1" applyFont="1" applyFill="1" applyBorder="1"/>
    <xf numFmtId="178" fontId="2" fillId="0" borderId="0" xfId="0" applyNumberFormat="1" applyFont="1"/>
    <xf numFmtId="178" fontId="2" fillId="0" borderId="0" xfId="1" applyNumberFormat="1" applyFont="1" applyFill="1" applyBorder="1"/>
    <xf numFmtId="3" fontId="3" fillId="0" borderId="1" xfId="0" applyNumberFormat="1" applyFont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2" fillId="0" borderId="14" xfId="0" applyFont="1" applyBorder="1"/>
    <xf numFmtId="0" fontId="2" fillId="0" borderId="15" xfId="0" applyFont="1" applyBorder="1" applyAlignment="1">
      <alignment horizontal="right"/>
    </xf>
    <xf numFmtId="177" fontId="0" fillId="0" borderId="0" xfId="1" applyNumberFormat="1" applyFont="1" applyFill="1" applyBorder="1"/>
    <xf numFmtId="0" fontId="2" fillId="0" borderId="11" xfId="0" applyFont="1" applyBorder="1" applyAlignment="1">
      <alignment horizontal="center" vertical="center"/>
    </xf>
    <xf numFmtId="178" fontId="0" fillId="0" borderId="0" xfId="1" applyNumberFormat="1" applyFont="1" applyFill="1" applyBorder="1" applyAlignment="1">
      <alignment horizontal="center"/>
    </xf>
    <xf numFmtId="178" fontId="0" fillId="0" borderId="12" xfId="1" applyNumberFormat="1" applyFont="1" applyFill="1" applyBorder="1"/>
    <xf numFmtId="178" fontId="2" fillId="0" borderId="12" xfId="1" applyNumberFormat="1" applyFont="1" applyFill="1" applyBorder="1"/>
    <xf numFmtId="178" fontId="2" fillId="0" borderId="15" xfId="1" applyNumberFormat="1" applyFont="1" applyFill="1" applyBorder="1"/>
    <xf numFmtId="178" fontId="2" fillId="0" borderId="1" xfId="1" applyNumberFormat="1" applyFont="1" applyFill="1" applyBorder="1"/>
    <xf numFmtId="178" fontId="0" fillId="0" borderId="7" xfId="1" applyNumberFormat="1" applyFont="1" applyFill="1" applyBorder="1" applyAlignment="1">
      <alignment horizontal="center"/>
    </xf>
    <xf numFmtId="177" fontId="2" fillId="0" borderId="0" xfId="1" applyNumberFormat="1" applyFont="1" applyFill="1" applyBorder="1"/>
    <xf numFmtId="177" fontId="2" fillId="0" borderId="0" xfId="1" applyNumberFormat="1" applyFont="1" applyFill="1" applyBorder="1" applyAlignment="1">
      <alignment horizontal="right"/>
    </xf>
    <xf numFmtId="177" fontId="2" fillId="0" borderId="1" xfId="1" applyNumberFormat="1" applyFont="1" applyFill="1" applyBorder="1"/>
    <xf numFmtId="3" fontId="7" fillId="0" borderId="0" xfId="0" applyNumberFormat="1" applyFont="1" applyAlignment="1">
      <alignment horizontal="right" vertical="center"/>
    </xf>
    <xf numFmtId="0" fontId="2" fillId="0" borderId="3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right" vertical="center" wrapText="1" indent="1"/>
    </xf>
    <xf numFmtId="178" fontId="2" fillId="0" borderId="12" xfId="1" quotePrefix="1" applyNumberFormat="1" applyFont="1" applyFill="1" applyBorder="1" applyAlignment="1">
      <alignment horizontal="right"/>
    </xf>
    <xf numFmtId="178" fontId="2" fillId="0" borderId="0" xfId="1" quotePrefix="1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distributed" vertical="center" justifyLastLine="1"/>
    </xf>
    <xf numFmtId="0" fontId="2" fillId="0" borderId="10" xfId="0" applyFont="1" applyBorder="1" applyAlignment="1">
      <alignment horizontal="distributed" vertical="center" justifyLastLine="1"/>
    </xf>
    <xf numFmtId="0" fontId="2" fillId="0" borderId="8" xfId="0" applyFont="1" applyBorder="1" applyAlignment="1">
      <alignment horizontal="distributed" vertical="center" justifyLastLine="1"/>
    </xf>
    <xf numFmtId="0" fontId="2" fillId="0" borderId="7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justifyLastLine="1"/>
    </xf>
    <xf numFmtId="0" fontId="2" fillId="0" borderId="10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distributed" vertical="center" wrapText="1" justifyLastLine="1"/>
    </xf>
    <xf numFmtId="0" fontId="2" fillId="0" borderId="8" xfId="0" applyFont="1" applyBorder="1" applyAlignment="1">
      <alignment horizontal="distributed" vertical="center" justifyLastLine="1"/>
    </xf>
    <xf numFmtId="0" fontId="2" fillId="0" borderId="8" xfId="0" applyFont="1" applyBorder="1" applyAlignment="1">
      <alignment horizontal="distributed" vertical="center" inden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 indent="2"/>
    </xf>
    <xf numFmtId="0" fontId="2" fillId="0" borderId="13" xfId="0" applyFont="1" applyBorder="1" applyAlignment="1">
      <alignment horizontal="distributed" vertical="center" indent="2"/>
    </xf>
    <xf numFmtId="0" fontId="2" fillId="0" borderId="15" xfId="0" applyFont="1" applyBorder="1" applyAlignment="1">
      <alignment horizontal="distributed" vertical="center" indent="2"/>
    </xf>
    <xf numFmtId="0" fontId="2" fillId="0" borderId="1" xfId="0" applyFont="1" applyBorder="1" applyAlignment="1">
      <alignment horizontal="distributed" vertical="center" indent="2"/>
    </xf>
    <xf numFmtId="0" fontId="2" fillId="0" borderId="14" xfId="0" applyFont="1" applyBorder="1" applyAlignment="1">
      <alignment horizontal="distributed" vertical="center" wrapText="1" justifyLastLine="1"/>
    </xf>
    <xf numFmtId="0" fontId="2" fillId="0" borderId="13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justifyLastLine="1"/>
    </xf>
    <xf numFmtId="0" fontId="2" fillId="0" borderId="15" xfId="0" applyFont="1" applyBorder="1" applyAlignment="1">
      <alignment horizontal="distributed" vertical="center" justifyLastLine="1"/>
    </xf>
    <xf numFmtId="0" fontId="2" fillId="0" borderId="1" xfId="0" applyFont="1" applyBorder="1" applyAlignment="1">
      <alignment horizontal="distributed" vertical="center" justifyLastLine="1"/>
    </xf>
    <xf numFmtId="0" fontId="2" fillId="0" borderId="9" xfId="0" applyFont="1" applyBorder="1" applyAlignment="1">
      <alignment horizontal="distributed" vertical="center" justifyLastLine="1"/>
    </xf>
    <xf numFmtId="0" fontId="3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4" xfId="0" applyFont="1" applyBorder="1" applyAlignment="1">
      <alignment horizontal="distributed" vertical="center" indent="2"/>
    </xf>
    <xf numFmtId="0" fontId="2" fillId="0" borderId="5" xfId="0" applyFont="1" applyBorder="1" applyAlignment="1">
      <alignment horizontal="distributed" vertical="center" indent="2"/>
    </xf>
    <xf numFmtId="0" fontId="2" fillId="0" borderId="4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distributed" vertical="center" justifyLastLine="1"/>
    </xf>
    <xf numFmtId="0" fontId="2" fillId="0" borderId="12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distributed" vertical="center" indent="2"/>
    </xf>
    <xf numFmtId="0" fontId="2" fillId="0" borderId="7" xfId="0" applyFont="1" applyBorder="1" applyAlignment="1">
      <alignment horizontal="distributed" vertical="center" indent="2"/>
    </xf>
    <xf numFmtId="0" fontId="2" fillId="0" borderId="9" xfId="0" applyFont="1" applyBorder="1" applyAlignment="1">
      <alignment horizontal="distributed" vertical="center" indent="2"/>
    </xf>
  </cellXfs>
  <cellStyles count="4">
    <cellStyle name="桁区切り 2" xfId="1" xr:uid="{00000000-0005-0000-0000-000029000000}"/>
    <cellStyle name="桁区切り 2 2" xfId="3" xr:uid="{749FB2E6-6A36-47B0-BF05-29E2536E22B8}"/>
    <cellStyle name="標準" xfId="0" builtinId="0"/>
    <cellStyle name="標準 2" xfId="2" xr:uid="{C216EC18-DD1F-4228-A398-4186C636F977}"/>
  </cellStyles>
  <dxfs count="18">
    <dxf>
      <fill>
        <patternFill patternType="solid">
          <bgColor rgb="FFFFCCCC"/>
        </patternFill>
      </fill>
    </dxf>
    <dxf>
      <fill>
        <patternFill patternType="solid">
          <bgColor rgb="FFFFCCCC"/>
        </patternFill>
      </fill>
    </dxf>
    <dxf>
      <fill>
        <patternFill patternType="solid">
          <bgColor rgb="FFFFCCCC"/>
        </patternFill>
      </fill>
    </dxf>
    <dxf>
      <fill>
        <patternFill patternType="solid">
          <bgColor rgb="FFFFCCCC"/>
        </patternFill>
      </fill>
    </dxf>
    <dxf>
      <fill>
        <patternFill patternType="solid">
          <bgColor rgb="FFFFCCCC"/>
        </patternFill>
      </fill>
    </dxf>
    <dxf>
      <fill>
        <patternFill patternType="solid">
          <bgColor rgb="FFFFCCCC"/>
        </patternFill>
      </fill>
    </dxf>
    <dxf>
      <fill>
        <patternFill patternType="solid">
          <bgColor rgb="FFFFCCCC"/>
        </patternFill>
      </fill>
    </dxf>
    <dxf>
      <fill>
        <patternFill patternType="solid">
          <bgColor rgb="FFFFCCCC"/>
        </patternFill>
      </fill>
    </dxf>
    <dxf>
      <fill>
        <patternFill patternType="solid">
          <bgColor rgb="FFFFCCCC"/>
        </patternFill>
      </fill>
    </dxf>
    <dxf>
      <fill>
        <patternFill patternType="solid">
          <bgColor rgb="FFFFCCCC"/>
        </patternFill>
      </fill>
    </dxf>
    <dxf>
      <fill>
        <patternFill patternType="solid">
          <bgColor rgb="FFFFCCCC"/>
        </patternFill>
      </fill>
    </dxf>
    <dxf>
      <fill>
        <patternFill patternType="solid">
          <bgColor rgb="FFFFCCCC"/>
        </patternFill>
      </fill>
    </dxf>
    <dxf>
      <fill>
        <patternFill patternType="solid">
          <bgColor rgb="FFFFCCCC"/>
        </patternFill>
      </fill>
    </dxf>
    <dxf>
      <fill>
        <patternFill patternType="solid">
          <bgColor rgb="FFFFCCCC"/>
        </patternFill>
      </fill>
    </dxf>
    <dxf>
      <fill>
        <patternFill patternType="solid">
          <bgColor rgb="FFFFCCCC"/>
        </patternFill>
      </fill>
    </dxf>
    <dxf>
      <fill>
        <patternFill patternType="solid">
          <bgColor rgb="FFFFCCCC"/>
        </patternFill>
      </fill>
    </dxf>
    <dxf>
      <fill>
        <patternFill patternType="solid">
          <bgColor rgb="FFFFCCCC"/>
        </patternFill>
      </fill>
    </dxf>
    <dxf>
      <fill>
        <patternFill patternType="solid">
          <bgColor rgb="FFFFCCCC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C33"/>
  <sheetViews>
    <sheetView tabSelected="1" zoomScaleNormal="100" zoomScaleSheetLayoutView="90" workbookViewId="0"/>
  </sheetViews>
  <sheetFormatPr defaultColWidth="11.375" defaultRowHeight="13.5" x14ac:dyDescent="0.15"/>
  <cols>
    <col min="1" max="1" width="22.125" style="11" customWidth="1"/>
    <col min="2" max="2" width="7.625" style="11" customWidth="1"/>
    <col min="3" max="8" width="9.625" style="11" customWidth="1"/>
    <col min="9" max="9" width="13.625" style="11" customWidth="1"/>
    <col min="10" max="11" width="16.625" style="11" customWidth="1"/>
    <col min="12" max="14" width="15.125" style="11" customWidth="1"/>
    <col min="15" max="16" width="16.625" style="11" customWidth="1"/>
    <col min="17" max="17" width="22.125" style="11" customWidth="1"/>
    <col min="18" max="25" width="15.625" style="11" customWidth="1"/>
    <col min="26" max="28" width="15.75" style="11" customWidth="1"/>
    <col min="29" max="29" width="15.625" style="11" customWidth="1"/>
    <col min="30" max="16384" width="11.375" style="11"/>
  </cols>
  <sheetData>
    <row r="1" spans="1:29" s="10" customFormat="1" ht="15" customHeight="1" x14ac:dyDescent="0.15">
      <c r="A1" s="10" t="s">
        <v>0</v>
      </c>
      <c r="Q1" s="10" t="s">
        <v>1</v>
      </c>
    </row>
    <row r="2" spans="1:29" ht="15" customHeight="1" x14ac:dyDescent="0.15">
      <c r="A2" s="21"/>
      <c r="B2" s="21"/>
      <c r="C2" s="21"/>
      <c r="D2" s="21"/>
      <c r="E2" s="21"/>
      <c r="F2" s="21"/>
      <c r="G2" s="21"/>
      <c r="I2" s="21"/>
      <c r="J2" s="21"/>
      <c r="K2" s="21"/>
      <c r="L2" s="21"/>
      <c r="M2" s="21"/>
      <c r="N2" s="21"/>
      <c r="O2" s="21"/>
      <c r="P2" s="12" t="s">
        <v>2</v>
      </c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12" t="s">
        <v>2</v>
      </c>
    </row>
    <row r="3" spans="1:29" customFormat="1" ht="13.5" customHeight="1" x14ac:dyDescent="0.15">
      <c r="A3" s="48" t="s">
        <v>3</v>
      </c>
      <c r="B3" s="51" t="s">
        <v>4</v>
      </c>
      <c r="C3" s="76" t="s">
        <v>5</v>
      </c>
      <c r="D3" s="77"/>
      <c r="E3" s="77"/>
      <c r="F3" s="77"/>
      <c r="G3" s="77"/>
      <c r="H3" s="22" t="s">
        <v>73</v>
      </c>
      <c r="I3" s="9"/>
      <c r="J3" s="3"/>
      <c r="K3" s="70" t="s">
        <v>6</v>
      </c>
      <c r="L3" s="71"/>
      <c r="M3" s="71"/>
      <c r="N3" s="72"/>
      <c r="O3" s="9"/>
      <c r="P3" s="23"/>
      <c r="Q3" s="82" t="s">
        <v>3</v>
      </c>
      <c r="R3" s="9"/>
      <c r="S3" s="9"/>
      <c r="T3" s="60" t="s">
        <v>74</v>
      </c>
      <c r="U3" s="61"/>
      <c r="V3" s="61"/>
      <c r="W3" s="61"/>
      <c r="X3" s="65" t="s">
        <v>15</v>
      </c>
      <c r="Y3" s="66"/>
      <c r="Z3" s="64" t="s">
        <v>7</v>
      </c>
      <c r="AA3" s="65"/>
      <c r="AB3" s="66"/>
      <c r="AC3" s="57" t="s">
        <v>8</v>
      </c>
    </row>
    <row r="4" spans="1:29" customFormat="1" ht="13.5" customHeight="1" x14ac:dyDescent="0.15">
      <c r="A4" s="49"/>
      <c r="B4" s="52"/>
      <c r="C4" s="60" t="s">
        <v>9</v>
      </c>
      <c r="D4" s="61"/>
      <c r="E4" s="61"/>
      <c r="F4" s="8"/>
      <c r="G4" s="8"/>
      <c r="H4" s="8"/>
      <c r="I4" s="54" t="s">
        <v>10</v>
      </c>
      <c r="J4" s="45" t="s">
        <v>11</v>
      </c>
      <c r="K4" s="73"/>
      <c r="L4" s="74"/>
      <c r="M4" s="74"/>
      <c r="N4" s="75"/>
      <c r="O4" s="56" t="s">
        <v>12</v>
      </c>
      <c r="P4" s="81" t="s">
        <v>13</v>
      </c>
      <c r="Q4" s="83"/>
      <c r="R4" s="44" t="s">
        <v>70</v>
      </c>
      <c r="S4" s="55" t="s">
        <v>14</v>
      </c>
      <c r="T4" s="62"/>
      <c r="U4" s="63"/>
      <c r="V4" s="63"/>
      <c r="W4" s="63"/>
      <c r="X4" s="68"/>
      <c r="Y4" s="69"/>
      <c r="Z4" s="67"/>
      <c r="AA4" s="68"/>
      <c r="AB4" s="69"/>
      <c r="AC4" s="58"/>
    </row>
    <row r="5" spans="1:29" customFormat="1" ht="13.5" customHeight="1" x14ac:dyDescent="0.15">
      <c r="A5" s="49"/>
      <c r="B5" s="52"/>
      <c r="C5" s="62"/>
      <c r="D5" s="63"/>
      <c r="E5" s="63"/>
      <c r="F5" s="78" t="s">
        <v>16</v>
      </c>
      <c r="G5" s="79"/>
      <c r="H5" s="80"/>
      <c r="I5" s="55"/>
      <c r="J5" s="45" t="s">
        <v>17</v>
      </c>
      <c r="K5" s="46" t="s">
        <v>9</v>
      </c>
      <c r="L5" s="42" t="s">
        <v>18</v>
      </c>
      <c r="M5" s="42" t="s">
        <v>19</v>
      </c>
      <c r="N5" s="42" t="s">
        <v>20</v>
      </c>
      <c r="O5" s="56"/>
      <c r="P5" s="81"/>
      <c r="Q5" s="83"/>
      <c r="R5" s="44" t="s">
        <v>21</v>
      </c>
      <c r="S5" s="55"/>
      <c r="T5" s="46" t="s">
        <v>22</v>
      </c>
      <c r="U5" s="46" t="s">
        <v>23</v>
      </c>
      <c r="V5" s="46" t="s">
        <v>24</v>
      </c>
      <c r="W5" s="46" t="s">
        <v>25</v>
      </c>
      <c r="X5" s="66" t="s">
        <v>26</v>
      </c>
      <c r="Y5" s="46" t="s">
        <v>27</v>
      </c>
      <c r="Z5" s="42" t="s">
        <v>28</v>
      </c>
      <c r="AA5" s="37" t="s">
        <v>29</v>
      </c>
      <c r="AB5" s="37" t="s">
        <v>30</v>
      </c>
      <c r="AC5" s="58"/>
    </row>
    <row r="6" spans="1:29" customFormat="1" ht="16.5" customHeight="1" x14ac:dyDescent="0.15">
      <c r="A6" s="50"/>
      <c r="B6" s="53"/>
      <c r="C6" s="26" t="s">
        <v>31</v>
      </c>
      <c r="D6" s="26" t="s">
        <v>32</v>
      </c>
      <c r="E6" s="26" t="s">
        <v>33</v>
      </c>
      <c r="F6" s="26" t="s">
        <v>31</v>
      </c>
      <c r="G6" s="26" t="s">
        <v>32</v>
      </c>
      <c r="H6" s="26" t="s">
        <v>33</v>
      </c>
      <c r="I6" s="1" t="s">
        <v>34</v>
      </c>
      <c r="J6" s="2" t="s">
        <v>34</v>
      </c>
      <c r="K6" s="47"/>
      <c r="L6" s="43" t="s">
        <v>35</v>
      </c>
      <c r="M6" s="43" t="s">
        <v>36</v>
      </c>
      <c r="N6" s="43" t="s">
        <v>36</v>
      </c>
      <c r="O6" s="1" t="s">
        <v>34</v>
      </c>
      <c r="P6" s="24" t="s">
        <v>34</v>
      </c>
      <c r="Q6" s="84"/>
      <c r="R6" s="1" t="s">
        <v>37</v>
      </c>
      <c r="S6" s="1" t="s">
        <v>38</v>
      </c>
      <c r="T6" s="47"/>
      <c r="U6" s="47"/>
      <c r="V6" s="47"/>
      <c r="W6" s="47"/>
      <c r="X6" s="69"/>
      <c r="Y6" s="47"/>
      <c r="Z6" s="43" t="s">
        <v>39</v>
      </c>
      <c r="AA6" s="38" t="s">
        <v>40</v>
      </c>
      <c r="AB6" s="39" t="s">
        <v>41</v>
      </c>
      <c r="AC6" s="59"/>
    </row>
    <row r="7" spans="1:29" s="4" customFormat="1" x14ac:dyDescent="0.15">
      <c r="A7" s="27" t="s">
        <v>42</v>
      </c>
      <c r="B7" s="28">
        <v>926</v>
      </c>
      <c r="C7" s="18">
        <v>114410</v>
      </c>
      <c r="D7" s="18">
        <v>93646</v>
      </c>
      <c r="E7" s="18">
        <v>20764</v>
      </c>
      <c r="F7" s="18">
        <v>99513</v>
      </c>
      <c r="G7" s="18">
        <v>82257</v>
      </c>
      <c r="H7" s="18">
        <v>17256</v>
      </c>
      <c r="I7" s="18">
        <v>74163961</v>
      </c>
      <c r="J7" s="18">
        <v>1191929436</v>
      </c>
      <c r="K7" s="18">
        <v>1497576918</v>
      </c>
      <c r="L7" s="18">
        <v>584151475</v>
      </c>
      <c r="M7" s="18">
        <v>5445658</v>
      </c>
      <c r="N7" s="18">
        <v>907979785</v>
      </c>
      <c r="O7" s="18">
        <v>592642369</v>
      </c>
      <c r="P7" s="18">
        <v>321743323</v>
      </c>
      <c r="Q7" s="32" t="s">
        <v>42</v>
      </c>
      <c r="R7" s="18">
        <v>56306</v>
      </c>
      <c r="S7" s="18">
        <v>15574315</v>
      </c>
      <c r="T7" s="18">
        <v>25619475</v>
      </c>
      <c r="U7" s="18">
        <v>2021996</v>
      </c>
      <c r="V7" s="18">
        <v>24571847</v>
      </c>
      <c r="W7" s="18">
        <v>110719919</v>
      </c>
      <c r="X7" s="18">
        <v>109745551</v>
      </c>
      <c r="Y7" s="18">
        <v>25542799</v>
      </c>
      <c r="Z7" s="25">
        <v>79.590531990290742</v>
      </c>
      <c r="AA7" s="25">
        <v>4.9522638943344077</v>
      </c>
      <c r="AB7" s="25">
        <v>84.54279588462515</v>
      </c>
      <c r="AC7" s="25">
        <v>21.484260282916566</v>
      </c>
    </row>
    <row r="8" spans="1:29" s="4" customFormat="1" x14ac:dyDescent="0.15">
      <c r="A8" s="5" t="s">
        <v>43</v>
      </c>
      <c r="B8" s="29">
        <v>32</v>
      </c>
      <c r="C8" s="20">
        <v>3155</v>
      </c>
      <c r="D8" s="20">
        <v>1145</v>
      </c>
      <c r="E8" s="20">
        <v>2010</v>
      </c>
      <c r="F8" s="20">
        <v>2691</v>
      </c>
      <c r="G8" s="20">
        <v>948</v>
      </c>
      <c r="H8" s="20">
        <v>1743</v>
      </c>
      <c r="I8" s="20">
        <v>904640</v>
      </c>
      <c r="J8" s="20">
        <v>6902280</v>
      </c>
      <c r="K8" s="20">
        <v>9710150</v>
      </c>
      <c r="L8" s="19">
        <v>6652894</v>
      </c>
      <c r="M8" s="19">
        <v>80268</v>
      </c>
      <c r="N8" s="19">
        <v>2976988</v>
      </c>
      <c r="O8" s="20">
        <v>6732709</v>
      </c>
      <c r="P8" s="20">
        <v>2416805</v>
      </c>
      <c r="Q8" s="6" t="s">
        <v>43</v>
      </c>
      <c r="R8" s="20">
        <v>4481</v>
      </c>
      <c r="S8" s="15">
        <v>153069</v>
      </c>
      <c r="T8" s="14">
        <v>154551</v>
      </c>
      <c r="U8" s="14">
        <v>5402</v>
      </c>
      <c r="V8" s="14">
        <v>197242</v>
      </c>
      <c r="W8" s="14">
        <v>1994176</v>
      </c>
      <c r="X8" s="14">
        <v>1946083</v>
      </c>
      <c r="Y8" s="14">
        <v>151409</v>
      </c>
      <c r="Z8" s="33">
        <v>71.083144956566073</v>
      </c>
      <c r="AA8" s="33">
        <v>9.3164369242493681</v>
      </c>
      <c r="AB8" s="33">
        <v>80.399581880815447</v>
      </c>
      <c r="AC8" s="33">
        <v>24.889471326395576</v>
      </c>
    </row>
    <row r="9" spans="1:29" s="4" customFormat="1" x14ac:dyDescent="0.15">
      <c r="A9" s="5" t="s">
        <v>44</v>
      </c>
      <c r="B9" s="29">
        <v>7</v>
      </c>
      <c r="C9" s="20">
        <v>46</v>
      </c>
      <c r="D9" s="20">
        <v>27</v>
      </c>
      <c r="E9" s="20">
        <v>19</v>
      </c>
      <c r="F9" s="20">
        <v>49</v>
      </c>
      <c r="G9" s="20">
        <v>31</v>
      </c>
      <c r="H9" s="20">
        <v>18</v>
      </c>
      <c r="I9" s="20">
        <v>17009</v>
      </c>
      <c r="J9" s="15">
        <v>15842</v>
      </c>
      <c r="K9" s="20">
        <v>51389</v>
      </c>
      <c r="L9" s="19">
        <v>46629</v>
      </c>
      <c r="M9" s="41" t="s">
        <v>72</v>
      </c>
      <c r="N9" s="15">
        <v>4760</v>
      </c>
      <c r="O9" s="20">
        <v>46629</v>
      </c>
      <c r="P9" s="20">
        <v>25984</v>
      </c>
      <c r="Q9" s="6" t="s">
        <v>44</v>
      </c>
      <c r="R9" s="41" t="s">
        <v>72</v>
      </c>
      <c r="S9" s="41" t="s">
        <v>72</v>
      </c>
      <c r="T9" s="41" t="s">
        <v>72</v>
      </c>
      <c r="U9" s="41" t="s">
        <v>72</v>
      </c>
      <c r="V9" s="41" t="s">
        <v>72</v>
      </c>
      <c r="W9" s="41" t="s">
        <v>72</v>
      </c>
      <c r="X9" s="41" t="s">
        <v>72</v>
      </c>
      <c r="Y9" s="41" t="s">
        <v>72</v>
      </c>
      <c r="Z9" s="33">
        <v>30.8276090213859</v>
      </c>
      <c r="AA9" s="33">
        <v>33.09852303022047</v>
      </c>
      <c r="AB9" s="33">
        <v>63.926132051606373</v>
      </c>
      <c r="AC9" s="33">
        <v>50.563350133297014</v>
      </c>
    </row>
    <row r="10" spans="1:29" s="4" customFormat="1" x14ac:dyDescent="0.15">
      <c r="A10" s="5" t="s">
        <v>46</v>
      </c>
      <c r="B10" s="29">
        <v>22</v>
      </c>
      <c r="C10" s="20">
        <v>536</v>
      </c>
      <c r="D10" s="20">
        <v>178</v>
      </c>
      <c r="E10" s="20">
        <v>358</v>
      </c>
      <c r="F10" s="20">
        <v>460</v>
      </c>
      <c r="G10" s="20">
        <v>146</v>
      </c>
      <c r="H10" s="20">
        <v>314</v>
      </c>
      <c r="I10" s="20">
        <v>188748</v>
      </c>
      <c r="J10" s="20">
        <v>1050961</v>
      </c>
      <c r="K10" s="20">
        <v>1669100</v>
      </c>
      <c r="L10" s="19">
        <v>1523194</v>
      </c>
      <c r="M10" s="19">
        <v>145170</v>
      </c>
      <c r="N10" s="19">
        <v>736</v>
      </c>
      <c r="O10" s="20">
        <v>1670159</v>
      </c>
      <c r="P10" s="20">
        <v>558526</v>
      </c>
      <c r="Q10" s="6" t="s">
        <v>46</v>
      </c>
      <c r="R10" s="15">
        <v>23</v>
      </c>
      <c r="S10" s="15">
        <v>18794</v>
      </c>
      <c r="T10" s="14">
        <v>6683</v>
      </c>
      <c r="U10" s="41" t="s">
        <v>72</v>
      </c>
      <c r="V10" s="14">
        <v>5999</v>
      </c>
      <c r="W10" s="14">
        <v>72239</v>
      </c>
      <c r="X10" s="14">
        <v>72923</v>
      </c>
      <c r="Y10" s="14">
        <v>6683</v>
      </c>
      <c r="Z10" s="33">
        <v>62.965730034150134</v>
      </c>
      <c r="AA10" s="33">
        <v>11.308369780121023</v>
      </c>
      <c r="AB10" s="33">
        <v>74.274099814271153</v>
      </c>
      <c r="AC10" s="33">
        <v>33.462704451500805</v>
      </c>
    </row>
    <row r="11" spans="1:29" s="4" customFormat="1" x14ac:dyDescent="0.15">
      <c r="A11" s="5" t="s">
        <v>47</v>
      </c>
      <c r="B11" s="29">
        <v>7</v>
      </c>
      <c r="C11" s="20">
        <v>145</v>
      </c>
      <c r="D11" s="20">
        <v>112</v>
      </c>
      <c r="E11" s="20">
        <v>33</v>
      </c>
      <c r="F11" s="20">
        <v>116</v>
      </c>
      <c r="G11" s="20">
        <v>88</v>
      </c>
      <c r="H11" s="20">
        <v>28</v>
      </c>
      <c r="I11" s="20">
        <v>51720</v>
      </c>
      <c r="J11" s="20">
        <v>295343</v>
      </c>
      <c r="K11" s="20">
        <v>484671</v>
      </c>
      <c r="L11" s="19">
        <v>431481</v>
      </c>
      <c r="M11" s="15">
        <v>10714</v>
      </c>
      <c r="N11" s="15">
        <v>42476</v>
      </c>
      <c r="O11" s="20">
        <v>442521</v>
      </c>
      <c r="P11" s="20">
        <v>167969</v>
      </c>
      <c r="Q11" s="6" t="s">
        <v>47</v>
      </c>
      <c r="R11" s="15" t="s">
        <v>68</v>
      </c>
      <c r="S11" s="15" t="s">
        <v>68</v>
      </c>
      <c r="T11" s="14" t="s">
        <v>68</v>
      </c>
      <c r="U11" s="14" t="s">
        <v>68</v>
      </c>
      <c r="V11" s="14" t="s">
        <v>68</v>
      </c>
      <c r="W11" s="14" t="s">
        <v>68</v>
      </c>
      <c r="X11" s="14" t="s">
        <v>68</v>
      </c>
      <c r="Y11" s="14" t="s">
        <v>68</v>
      </c>
      <c r="Z11" s="33">
        <v>60.936800427506498</v>
      </c>
      <c r="AA11" s="33">
        <v>10.671156310156787</v>
      </c>
      <c r="AB11" s="33">
        <v>71.607956737663287</v>
      </c>
      <c r="AC11" s="33">
        <v>34.656292619116883</v>
      </c>
    </row>
    <row r="12" spans="1:29" s="4" customFormat="1" x14ac:dyDescent="0.15">
      <c r="A12" s="5" t="s">
        <v>48</v>
      </c>
      <c r="B12" s="29">
        <v>4</v>
      </c>
      <c r="C12" s="20">
        <v>59</v>
      </c>
      <c r="D12" s="20">
        <v>37</v>
      </c>
      <c r="E12" s="20">
        <v>22</v>
      </c>
      <c r="F12" s="20">
        <v>54</v>
      </c>
      <c r="G12" s="20">
        <v>34</v>
      </c>
      <c r="H12" s="20">
        <v>20</v>
      </c>
      <c r="I12" s="15">
        <v>17716</v>
      </c>
      <c r="J12" s="15">
        <v>35598</v>
      </c>
      <c r="K12" s="15">
        <v>82989</v>
      </c>
      <c r="L12" s="14">
        <v>82032</v>
      </c>
      <c r="M12" s="14">
        <v>217</v>
      </c>
      <c r="N12" s="19">
        <v>740</v>
      </c>
      <c r="O12" s="15">
        <v>77797</v>
      </c>
      <c r="P12" s="15">
        <v>37376</v>
      </c>
      <c r="Q12" s="6" t="s">
        <v>48</v>
      </c>
      <c r="R12" s="15" t="s">
        <v>68</v>
      </c>
      <c r="S12" s="15" t="s">
        <v>68</v>
      </c>
      <c r="T12" s="14" t="s">
        <v>68</v>
      </c>
      <c r="U12" s="14" t="s">
        <v>68</v>
      </c>
      <c r="V12" s="14" t="s">
        <v>68</v>
      </c>
      <c r="W12" s="14" t="s">
        <v>68</v>
      </c>
      <c r="X12" s="14" t="s">
        <v>68</v>
      </c>
      <c r="Y12" s="14" t="s">
        <v>68</v>
      </c>
      <c r="Z12" s="34">
        <v>42.894841485016087</v>
      </c>
      <c r="AA12" s="34">
        <v>21.347407487739339</v>
      </c>
      <c r="AB12" s="34">
        <v>64.242248972755419</v>
      </c>
      <c r="AC12" s="34">
        <v>45.037294099217966</v>
      </c>
    </row>
    <row r="13" spans="1:29" s="4" customFormat="1" x14ac:dyDescent="0.15">
      <c r="A13" s="5" t="s">
        <v>49</v>
      </c>
      <c r="B13" s="29">
        <v>5</v>
      </c>
      <c r="C13" s="20">
        <v>109</v>
      </c>
      <c r="D13" s="20">
        <v>63</v>
      </c>
      <c r="E13" s="20">
        <v>46</v>
      </c>
      <c r="F13" s="20">
        <v>94</v>
      </c>
      <c r="G13" s="20">
        <v>55</v>
      </c>
      <c r="H13" s="20">
        <v>39</v>
      </c>
      <c r="I13" s="20">
        <v>67513</v>
      </c>
      <c r="J13" s="20">
        <v>419084</v>
      </c>
      <c r="K13" s="20">
        <v>540965</v>
      </c>
      <c r="L13" s="19">
        <v>220644</v>
      </c>
      <c r="M13" s="20">
        <v>770</v>
      </c>
      <c r="N13" s="19">
        <v>319551</v>
      </c>
      <c r="O13" s="20">
        <v>222079</v>
      </c>
      <c r="P13" s="20">
        <v>106548</v>
      </c>
      <c r="Q13" s="6" t="s">
        <v>49</v>
      </c>
      <c r="R13" s="15" t="s">
        <v>68</v>
      </c>
      <c r="S13" s="15" t="s">
        <v>68</v>
      </c>
      <c r="T13" s="14" t="s">
        <v>68</v>
      </c>
      <c r="U13" s="14" t="s">
        <v>68</v>
      </c>
      <c r="V13" s="14" t="s">
        <v>68</v>
      </c>
      <c r="W13" s="14" t="s">
        <v>68</v>
      </c>
      <c r="X13" s="14" t="s">
        <v>68</v>
      </c>
      <c r="Y13" s="14" t="s">
        <v>68</v>
      </c>
      <c r="Z13" s="33">
        <v>77.469706912646842</v>
      </c>
      <c r="AA13" s="33">
        <v>12.480104997550672</v>
      </c>
      <c r="AB13" s="33">
        <v>89.949811910197511</v>
      </c>
      <c r="AC13" s="33">
        <v>19.69591378370135</v>
      </c>
    </row>
    <row r="14" spans="1:29" s="4" customFormat="1" x14ac:dyDescent="0.15">
      <c r="A14" s="5" t="s">
        <v>50</v>
      </c>
      <c r="B14" s="29">
        <v>14</v>
      </c>
      <c r="C14" s="20">
        <v>197</v>
      </c>
      <c r="D14" s="20">
        <v>108</v>
      </c>
      <c r="E14" s="20">
        <v>89</v>
      </c>
      <c r="F14" s="20">
        <v>167</v>
      </c>
      <c r="G14" s="20">
        <v>94</v>
      </c>
      <c r="H14" s="20">
        <v>73</v>
      </c>
      <c r="I14" s="20">
        <v>54466</v>
      </c>
      <c r="J14" s="20">
        <v>69993</v>
      </c>
      <c r="K14" s="20">
        <v>164772</v>
      </c>
      <c r="L14" s="19">
        <v>108938</v>
      </c>
      <c r="M14" s="19">
        <v>49554</v>
      </c>
      <c r="N14" s="19">
        <v>6280</v>
      </c>
      <c r="O14" s="20">
        <v>158487</v>
      </c>
      <c r="P14" s="20">
        <v>86258</v>
      </c>
      <c r="Q14" s="6" t="s">
        <v>50</v>
      </c>
      <c r="R14" s="15" t="s">
        <v>68</v>
      </c>
      <c r="S14" s="15" t="s">
        <v>68</v>
      </c>
      <c r="T14" s="14" t="s">
        <v>68</v>
      </c>
      <c r="U14" s="14" t="s">
        <v>68</v>
      </c>
      <c r="V14" s="14" t="s">
        <v>68</v>
      </c>
      <c r="W14" s="14" t="s">
        <v>68</v>
      </c>
      <c r="X14" s="14" t="s">
        <v>68</v>
      </c>
      <c r="Y14" s="14" t="s">
        <v>68</v>
      </c>
      <c r="Z14" s="33">
        <v>42.47869783701114</v>
      </c>
      <c r="AA14" s="33">
        <v>33.055373485786419</v>
      </c>
      <c r="AB14" s="33">
        <v>75.534071322797558</v>
      </c>
      <c r="AC14" s="33">
        <v>52.349913820309283</v>
      </c>
    </row>
    <row r="15" spans="1:29" s="4" customFormat="1" x14ac:dyDescent="0.15">
      <c r="A15" s="5" t="s">
        <v>51</v>
      </c>
      <c r="B15" s="29">
        <v>7</v>
      </c>
      <c r="C15" s="20">
        <v>233</v>
      </c>
      <c r="D15" s="20">
        <v>169</v>
      </c>
      <c r="E15" s="20">
        <v>64</v>
      </c>
      <c r="F15" s="20">
        <v>214</v>
      </c>
      <c r="G15" s="20">
        <v>152</v>
      </c>
      <c r="H15" s="20">
        <v>62</v>
      </c>
      <c r="I15" s="20">
        <v>151516</v>
      </c>
      <c r="J15" s="20">
        <v>316576</v>
      </c>
      <c r="K15" s="20">
        <v>872740</v>
      </c>
      <c r="L15" s="19">
        <v>785607</v>
      </c>
      <c r="M15" s="41" t="s">
        <v>72</v>
      </c>
      <c r="N15" s="15">
        <v>87133</v>
      </c>
      <c r="O15" s="20">
        <v>792510</v>
      </c>
      <c r="P15" s="20">
        <v>500618</v>
      </c>
      <c r="Q15" s="6" t="s">
        <v>51</v>
      </c>
      <c r="R15" s="15">
        <v>2583</v>
      </c>
      <c r="S15" s="15">
        <v>98644</v>
      </c>
      <c r="T15" s="14">
        <v>3084</v>
      </c>
      <c r="U15" s="14" t="s">
        <v>45</v>
      </c>
      <c r="V15" s="14">
        <v>15045</v>
      </c>
      <c r="W15" s="14">
        <v>232223</v>
      </c>
      <c r="X15" s="14">
        <v>220262</v>
      </c>
      <c r="Y15" s="14">
        <v>2912</v>
      </c>
      <c r="Z15" s="33">
        <v>36.273804340353372</v>
      </c>
      <c r="AA15" s="33">
        <v>17.360955152737358</v>
      </c>
      <c r="AB15" s="33">
        <v>53.634759493090726</v>
      </c>
      <c r="AC15" s="33">
        <v>57.361642642711466</v>
      </c>
    </row>
    <row r="16" spans="1:29" s="4" customFormat="1" x14ac:dyDescent="0.15">
      <c r="A16" s="5" t="s">
        <v>52</v>
      </c>
      <c r="B16" s="29">
        <v>5</v>
      </c>
      <c r="C16" s="20">
        <v>106</v>
      </c>
      <c r="D16" s="20">
        <v>90</v>
      </c>
      <c r="E16" s="20">
        <v>16</v>
      </c>
      <c r="F16" s="20">
        <v>98</v>
      </c>
      <c r="G16" s="20">
        <v>83</v>
      </c>
      <c r="H16" s="20">
        <v>15</v>
      </c>
      <c r="I16" s="15">
        <v>46715</v>
      </c>
      <c r="J16" s="15">
        <v>749837</v>
      </c>
      <c r="K16" s="15">
        <v>1404392</v>
      </c>
      <c r="L16" s="14">
        <v>1377505</v>
      </c>
      <c r="M16" s="41" t="s">
        <v>72</v>
      </c>
      <c r="N16" s="14">
        <v>26887</v>
      </c>
      <c r="O16" s="15">
        <v>1382499</v>
      </c>
      <c r="P16" s="15">
        <v>610974</v>
      </c>
      <c r="Q16" s="6" t="s">
        <v>52</v>
      </c>
      <c r="R16" s="15" t="s">
        <v>68</v>
      </c>
      <c r="S16" s="15" t="s">
        <v>68</v>
      </c>
      <c r="T16" s="14" t="s">
        <v>68</v>
      </c>
      <c r="U16" s="14" t="s">
        <v>68</v>
      </c>
      <c r="V16" s="14" t="s">
        <v>68</v>
      </c>
      <c r="W16" s="14" t="s">
        <v>68</v>
      </c>
      <c r="X16" s="14" t="s">
        <v>68</v>
      </c>
      <c r="Y16" s="14" t="s">
        <v>68</v>
      </c>
      <c r="Z16" s="34">
        <v>53.392286484115544</v>
      </c>
      <c r="AA16" s="34">
        <v>3.3263504776444188</v>
      </c>
      <c r="AB16" s="34">
        <v>56.718636961759962</v>
      </c>
      <c r="AC16" s="34">
        <v>43.504520105497612</v>
      </c>
    </row>
    <row r="17" spans="1:29" s="4" customFormat="1" x14ac:dyDescent="0.15">
      <c r="A17" s="5" t="s">
        <v>53</v>
      </c>
      <c r="B17" s="29">
        <v>92</v>
      </c>
      <c r="C17" s="20">
        <v>5179</v>
      </c>
      <c r="D17" s="20">
        <v>3192</v>
      </c>
      <c r="E17" s="20">
        <v>1987</v>
      </c>
      <c r="F17" s="20">
        <v>4205</v>
      </c>
      <c r="G17" s="20">
        <v>2655</v>
      </c>
      <c r="H17" s="20">
        <v>1550</v>
      </c>
      <c r="I17" s="20">
        <v>2233119</v>
      </c>
      <c r="J17" s="20">
        <v>11691625</v>
      </c>
      <c r="K17" s="20">
        <v>17374055</v>
      </c>
      <c r="L17" s="19">
        <v>16653475</v>
      </c>
      <c r="M17" s="19">
        <v>231773</v>
      </c>
      <c r="N17" s="19">
        <v>488807</v>
      </c>
      <c r="O17" s="20">
        <v>17230984</v>
      </c>
      <c r="P17" s="20">
        <v>4829733</v>
      </c>
      <c r="Q17" s="6" t="s">
        <v>53</v>
      </c>
      <c r="R17" s="15">
        <v>1891</v>
      </c>
      <c r="S17" s="15">
        <v>460317</v>
      </c>
      <c r="T17" s="14">
        <v>1050954</v>
      </c>
      <c r="U17" s="14">
        <v>16893</v>
      </c>
      <c r="V17" s="14">
        <v>951420</v>
      </c>
      <c r="W17" s="14">
        <v>4439012</v>
      </c>
      <c r="X17" s="14">
        <v>4521653</v>
      </c>
      <c r="Y17" s="14">
        <v>1027126</v>
      </c>
      <c r="Z17" s="33">
        <v>67.293588054141651</v>
      </c>
      <c r="AA17" s="33">
        <v>12.853182518416109</v>
      </c>
      <c r="AB17" s="33">
        <v>80.146770572557756</v>
      </c>
      <c r="AC17" s="33">
        <v>27.79853638082762</v>
      </c>
    </row>
    <row r="18" spans="1:29" s="4" customFormat="1" x14ac:dyDescent="0.15">
      <c r="A18" s="5" t="s">
        <v>54</v>
      </c>
      <c r="B18" s="29">
        <v>7</v>
      </c>
      <c r="C18" s="20">
        <v>1718</v>
      </c>
      <c r="D18" s="20">
        <v>1487</v>
      </c>
      <c r="E18" s="20">
        <v>231</v>
      </c>
      <c r="F18" s="20">
        <v>1583</v>
      </c>
      <c r="G18" s="20">
        <v>1386</v>
      </c>
      <c r="H18" s="20">
        <v>197</v>
      </c>
      <c r="I18" s="20">
        <v>910553</v>
      </c>
      <c r="J18" s="20">
        <v>3494120</v>
      </c>
      <c r="K18" s="20">
        <v>8883748</v>
      </c>
      <c r="L18" s="19">
        <v>8816726</v>
      </c>
      <c r="M18" s="15">
        <v>40490</v>
      </c>
      <c r="N18" s="15">
        <v>26532</v>
      </c>
      <c r="O18" s="20">
        <v>8911204</v>
      </c>
      <c r="P18" s="20">
        <v>4740490</v>
      </c>
      <c r="Q18" s="6" t="s">
        <v>54</v>
      </c>
      <c r="R18" s="15">
        <v>6732</v>
      </c>
      <c r="S18" s="15">
        <v>236199</v>
      </c>
      <c r="T18" s="14">
        <v>583492</v>
      </c>
      <c r="U18" s="14">
        <v>23020</v>
      </c>
      <c r="V18" s="14">
        <v>454836</v>
      </c>
      <c r="W18" s="14">
        <v>2541158</v>
      </c>
      <c r="X18" s="14">
        <v>2646794</v>
      </c>
      <c r="Y18" s="14">
        <v>829964</v>
      </c>
      <c r="Z18" s="33">
        <v>39.331597429373275</v>
      </c>
      <c r="AA18" s="33">
        <v>10.249649134576982</v>
      </c>
      <c r="AB18" s="33">
        <v>49.581246563950259</v>
      </c>
      <c r="AC18" s="33">
        <v>53.361374050682208</v>
      </c>
    </row>
    <row r="19" spans="1:29" s="4" customFormat="1" x14ac:dyDescent="0.15">
      <c r="A19" s="5" t="s">
        <v>55</v>
      </c>
      <c r="B19" s="40" t="s">
        <v>72</v>
      </c>
      <c r="C19" s="41" t="s">
        <v>72</v>
      </c>
      <c r="D19" s="41" t="s">
        <v>72</v>
      </c>
      <c r="E19" s="41" t="s">
        <v>72</v>
      </c>
      <c r="F19" s="41" t="s">
        <v>72</v>
      </c>
      <c r="G19" s="41" t="s">
        <v>72</v>
      </c>
      <c r="H19" s="41" t="s">
        <v>72</v>
      </c>
      <c r="I19" s="41" t="s">
        <v>72</v>
      </c>
      <c r="J19" s="41" t="s">
        <v>72</v>
      </c>
      <c r="K19" s="41" t="s">
        <v>72</v>
      </c>
      <c r="L19" s="41" t="s">
        <v>72</v>
      </c>
      <c r="M19" s="41" t="s">
        <v>72</v>
      </c>
      <c r="N19" s="41" t="s">
        <v>72</v>
      </c>
      <c r="O19" s="41" t="s">
        <v>72</v>
      </c>
      <c r="P19" s="41" t="s">
        <v>72</v>
      </c>
      <c r="Q19" s="6" t="s">
        <v>55</v>
      </c>
      <c r="R19" s="41" t="s">
        <v>72</v>
      </c>
      <c r="S19" s="41" t="s">
        <v>72</v>
      </c>
      <c r="T19" s="41" t="s">
        <v>72</v>
      </c>
      <c r="U19" s="41" t="s">
        <v>72</v>
      </c>
      <c r="V19" s="41" t="s">
        <v>72</v>
      </c>
      <c r="W19" s="41" t="s">
        <v>72</v>
      </c>
      <c r="X19" s="41" t="s">
        <v>72</v>
      </c>
      <c r="Y19" s="41" t="s">
        <v>72</v>
      </c>
      <c r="Z19" s="41" t="s">
        <v>72</v>
      </c>
      <c r="AA19" s="41" t="s">
        <v>72</v>
      </c>
      <c r="AB19" s="41" t="s">
        <v>72</v>
      </c>
      <c r="AC19" s="41" t="s">
        <v>72</v>
      </c>
    </row>
    <row r="20" spans="1:29" s="4" customFormat="1" x14ac:dyDescent="0.15">
      <c r="A20" s="5" t="s">
        <v>56</v>
      </c>
      <c r="B20" s="29">
        <v>58</v>
      </c>
      <c r="C20" s="20">
        <v>1157</v>
      </c>
      <c r="D20" s="20">
        <v>880</v>
      </c>
      <c r="E20" s="20">
        <v>277</v>
      </c>
      <c r="F20" s="20">
        <v>936</v>
      </c>
      <c r="G20" s="20">
        <v>743</v>
      </c>
      <c r="H20" s="20">
        <v>193</v>
      </c>
      <c r="I20" s="20">
        <v>488420</v>
      </c>
      <c r="J20" s="20">
        <v>1439012</v>
      </c>
      <c r="K20" s="20">
        <v>2879827</v>
      </c>
      <c r="L20" s="19">
        <v>2233331</v>
      </c>
      <c r="M20" s="19">
        <v>180639</v>
      </c>
      <c r="N20" s="19">
        <v>465857</v>
      </c>
      <c r="O20" s="15">
        <v>2414742</v>
      </c>
      <c r="P20" s="15">
        <v>1276521</v>
      </c>
      <c r="Q20" s="6" t="s">
        <v>56</v>
      </c>
      <c r="R20" s="15">
        <v>229</v>
      </c>
      <c r="S20" s="15">
        <v>322868</v>
      </c>
      <c r="T20" s="14">
        <v>26433</v>
      </c>
      <c r="U20" s="14">
        <v>7022</v>
      </c>
      <c r="V20" s="14">
        <v>37713</v>
      </c>
      <c r="W20" s="14">
        <v>656930</v>
      </c>
      <c r="X20" s="14">
        <v>638628</v>
      </c>
      <c r="Y20" s="14">
        <v>25113</v>
      </c>
      <c r="Z20" s="33">
        <v>49.968696036254954</v>
      </c>
      <c r="AA20" s="33">
        <v>16.960046558352289</v>
      </c>
      <c r="AB20" s="33">
        <v>66.928742594607243</v>
      </c>
      <c r="AC20" s="33">
        <v>44.326308490058601</v>
      </c>
    </row>
    <row r="21" spans="1:29" s="4" customFormat="1" x14ac:dyDescent="0.15">
      <c r="A21" s="5" t="s">
        <v>57</v>
      </c>
      <c r="B21" s="29">
        <v>20</v>
      </c>
      <c r="C21" s="20">
        <v>349</v>
      </c>
      <c r="D21" s="20">
        <v>294</v>
      </c>
      <c r="E21" s="20">
        <v>55</v>
      </c>
      <c r="F21" s="20">
        <v>321</v>
      </c>
      <c r="G21" s="20">
        <v>276</v>
      </c>
      <c r="H21" s="20">
        <v>45</v>
      </c>
      <c r="I21" s="20">
        <v>170532</v>
      </c>
      <c r="J21" s="20">
        <v>4127530</v>
      </c>
      <c r="K21" s="20">
        <v>5089405</v>
      </c>
      <c r="L21" s="19">
        <v>4837820</v>
      </c>
      <c r="M21" s="19">
        <v>51710</v>
      </c>
      <c r="N21" s="19">
        <v>199875</v>
      </c>
      <c r="O21" s="15">
        <v>4893265</v>
      </c>
      <c r="P21" s="15">
        <v>859426</v>
      </c>
      <c r="Q21" s="6" t="s">
        <v>57</v>
      </c>
      <c r="R21" s="15">
        <v>51</v>
      </c>
      <c r="S21" s="15">
        <v>80617</v>
      </c>
      <c r="T21" s="14">
        <v>3483</v>
      </c>
      <c r="U21" s="14">
        <v>941</v>
      </c>
      <c r="V21" s="14">
        <v>19354</v>
      </c>
      <c r="W21" s="14">
        <v>386985</v>
      </c>
      <c r="X21" s="14">
        <v>370173</v>
      </c>
      <c r="Y21" s="14">
        <v>3483</v>
      </c>
      <c r="Z21" s="33">
        <v>81.100442979090886</v>
      </c>
      <c r="AA21" s="33">
        <v>3.3507256742192846</v>
      </c>
      <c r="AB21" s="33">
        <v>84.451168653310177</v>
      </c>
      <c r="AC21" s="33">
        <v>16.886571220014911</v>
      </c>
    </row>
    <row r="22" spans="1:29" s="4" customFormat="1" x14ac:dyDescent="0.15">
      <c r="A22" s="5" t="s">
        <v>58</v>
      </c>
      <c r="B22" s="29">
        <v>9</v>
      </c>
      <c r="C22" s="20">
        <v>546</v>
      </c>
      <c r="D22" s="20">
        <v>449</v>
      </c>
      <c r="E22" s="20">
        <v>97</v>
      </c>
      <c r="F22" s="20">
        <v>504</v>
      </c>
      <c r="G22" s="20">
        <v>427</v>
      </c>
      <c r="H22" s="20">
        <v>77</v>
      </c>
      <c r="I22" s="20">
        <v>285968</v>
      </c>
      <c r="J22" s="20">
        <v>3801523</v>
      </c>
      <c r="K22" s="20">
        <v>4733984</v>
      </c>
      <c r="L22" s="19">
        <v>4007965</v>
      </c>
      <c r="M22" s="19">
        <v>54262</v>
      </c>
      <c r="N22" s="19">
        <v>671757</v>
      </c>
      <c r="O22" s="15">
        <v>4084221</v>
      </c>
      <c r="P22" s="15">
        <v>781329</v>
      </c>
      <c r="Q22" s="6" t="s">
        <v>58</v>
      </c>
      <c r="R22" s="15">
        <v>276</v>
      </c>
      <c r="S22" s="15">
        <v>68051</v>
      </c>
      <c r="T22" s="14">
        <v>84792</v>
      </c>
      <c r="U22" s="14">
        <v>3301</v>
      </c>
      <c r="V22" s="14">
        <v>96550</v>
      </c>
      <c r="W22" s="14">
        <v>510594</v>
      </c>
      <c r="X22" s="14">
        <v>495535</v>
      </c>
      <c r="Y22" s="14">
        <v>77264</v>
      </c>
      <c r="Z22" s="33">
        <v>80.302827385981871</v>
      </c>
      <c r="AA22" s="33">
        <v>6.0407470747683139</v>
      </c>
      <c r="AB22" s="33">
        <v>86.34357446075019</v>
      </c>
      <c r="AC22" s="33">
        <v>16.504681891616027</v>
      </c>
    </row>
    <row r="23" spans="1:29" s="4" customFormat="1" x14ac:dyDescent="0.15">
      <c r="A23" s="5" t="s">
        <v>59</v>
      </c>
      <c r="B23" s="29">
        <v>130</v>
      </c>
      <c r="C23" s="20">
        <v>4226</v>
      </c>
      <c r="D23" s="20">
        <v>3131</v>
      </c>
      <c r="E23" s="20">
        <v>1095</v>
      </c>
      <c r="F23" s="20">
        <v>3722</v>
      </c>
      <c r="G23" s="20">
        <v>2836</v>
      </c>
      <c r="H23" s="20">
        <v>886</v>
      </c>
      <c r="I23" s="20">
        <v>2032370</v>
      </c>
      <c r="J23" s="20">
        <v>7582921</v>
      </c>
      <c r="K23" s="20">
        <v>13126037</v>
      </c>
      <c r="L23" s="19">
        <v>11034994</v>
      </c>
      <c r="M23" s="19">
        <v>1946877</v>
      </c>
      <c r="N23" s="19">
        <v>144166</v>
      </c>
      <c r="O23" s="15">
        <v>13117328</v>
      </c>
      <c r="P23" s="15">
        <v>4814428</v>
      </c>
      <c r="Q23" s="6" t="s">
        <v>59</v>
      </c>
      <c r="R23" s="15">
        <v>1990</v>
      </c>
      <c r="S23" s="15">
        <v>584403</v>
      </c>
      <c r="T23" s="14">
        <v>964321</v>
      </c>
      <c r="U23" s="14">
        <v>9460</v>
      </c>
      <c r="V23" s="14">
        <v>441263</v>
      </c>
      <c r="W23" s="14">
        <v>3156318</v>
      </c>
      <c r="X23" s="14">
        <v>3669916</v>
      </c>
      <c r="Y23" s="14">
        <v>816149</v>
      </c>
      <c r="Z23" s="33">
        <v>57.770071804612463</v>
      </c>
      <c r="AA23" s="33">
        <v>15.483500465525124</v>
      </c>
      <c r="AB23" s="33">
        <v>73.253572270137582</v>
      </c>
      <c r="AC23" s="33">
        <v>36.678458242956346</v>
      </c>
    </row>
    <row r="24" spans="1:29" s="4" customFormat="1" x14ac:dyDescent="0.15">
      <c r="A24" s="5" t="s">
        <v>60</v>
      </c>
      <c r="B24" s="29">
        <v>49</v>
      </c>
      <c r="C24" s="20">
        <v>935</v>
      </c>
      <c r="D24" s="20">
        <v>745</v>
      </c>
      <c r="E24" s="20">
        <v>190</v>
      </c>
      <c r="F24" s="20">
        <v>789</v>
      </c>
      <c r="G24" s="20">
        <v>640</v>
      </c>
      <c r="H24" s="20">
        <v>149</v>
      </c>
      <c r="I24" s="20">
        <v>483064</v>
      </c>
      <c r="J24" s="20">
        <v>1730837</v>
      </c>
      <c r="K24" s="20">
        <v>2688383</v>
      </c>
      <c r="L24" s="19">
        <v>2330374</v>
      </c>
      <c r="M24" s="19">
        <v>74693</v>
      </c>
      <c r="N24" s="19">
        <v>283316</v>
      </c>
      <c r="O24" s="15">
        <v>2483316</v>
      </c>
      <c r="P24" s="15">
        <v>906253</v>
      </c>
      <c r="Q24" s="6" t="s">
        <v>60</v>
      </c>
      <c r="R24" s="15">
        <v>40</v>
      </c>
      <c r="S24" s="15">
        <v>54010</v>
      </c>
      <c r="T24" s="14">
        <v>99529</v>
      </c>
      <c r="U24" s="14">
        <v>909</v>
      </c>
      <c r="V24" s="14">
        <v>55755</v>
      </c>
      <c r="W24" s="14">
        <v>315105</v>
      </c>
      <c r="X24" s="14">
        <v>357970</v>
      </c>
      <c r="Y24" s="14">
        <v>100433</v>
      </c>
      <c r="Z24" s="33">
        <v>64.382083951579816</v>
      </c>
      <c r="AA24" s="33">
        <v>17.96857069844587</v>
      </c>
      <c r="AB24" s="33">
        <v>82.350654650025689</v>
      </c>
      <c r="AC24" s="33">
        <v>33.709966176694316</v>
      </c>
    </row>
    <row r="25" spans="1:29" s="4" customFormat="1" x14ac:dyDescent="0.15">
      <c r="A25" s="5" t="s">
        <v>61</v>
      </c>
      <c r="B25" s="29">
        <v>156</v>
      </c>
      <c r="C25" s="20">
        <v>3947</v>
      </c>
      <c r="D25" s="20">
        <v>3353</v>
      </c>
      <c r="E25" s="20">
        <v>594</v>
      </c>
      <c r="F25" s="20">
        <v>3600</v>
      </c>
      <c r="G25" s="20">
        <v>3119</v>
      </c>
      <c r="H25" s="20">
        <v>481</v>
      </c>
      <c r="I25" s="20">
        <v>2209664</v>
      </c>
      <c r="J25" s="20">
        <v>6290231</v>
      </c>
      <c r="K25" s="20">
        <v>10475074</v>
      </c>
      <c r="L25" s="19">
        <v>9316106</v>
      </c>
      <c r="M25" s="19">
        <v>367905</v>
      </c>
      <c r="N25" s="19">
        <v>791063</v>
      </c>
      <c r="O25" s="15">
        <v>9840584</v>
      </c>
      <c r="P25" s="15">
        <v>3617628</v>
      </c>
      <c r="Q25" s="6" t="s">
        <v>61</v>
      </c>
      <c r="R25" s="15">
        <v>1129</v>
      </c>
      <c r="S25" s="15">
        <v>417425</v>
      </c>
      <c r="T25" s="14">
        <v>679301</v>
      </c>
      <c r="U25" s="14">
        <v>81077</v>
      </c>
      <c r="V25" s="14">
        <v>440894</v>
      </c>
      <c r="W25" s="14">
        <v>3940222</v>
      </c>
      <c r="X25" s="14">
        <v>4097552</v>
      </c>
      <c r="Y25" s="14">
        <v>630041</v>
      </c>
      <c r="Z25" s="33">
        <v>60.049513731358836</v>
      </c>
      <c r="AA25" s="33">
        <v>21.094495370629364</v>
      </c>
      <c r="AB25" s="33">
        <v>81.144009101988203</v>
      </c>
      <c r="AC25" s="33">
        <v>34.535584187758481</v>
      </c>
    </row>
    <row r="26" spans="1:29" s="4" customFormat="1" x14ac:dyDescent="0.15">
      <c r="A26" s="5" t="s">
        <v>62</v>
      </c>
      <c r="B26" s="29">
        <v>5</v>
      </c>
      <c r="C26" s="20">
        <v>27</v>
      </c>
      <c r="D26" s="20">
        <v>25</v>
      </c>
      <c r="E26" s="20">
        <v>2</v>
      </c>
      <c r="F26" s="20">
        <v>14</v>
      </c>
      <c r="G26" s="20">
        <v>14</v>
      </c>
      <c r="H26" s="41" t="s">
        <v>72</v>
      </c>
      <c r="I26" s="15">
        <v>13878</v>
      </c>
      <c r="J26" s="15">
        <v>39522</v>
      </c>
      <c r="K26" s="15">
        <v>64285</v>
      </c>
      <c r="L26" s="14">
        <v>34085</v>
      </c>
      <c r="M26" s="15">
        <v>500</v>
      </c>
      <c r="N26" s="14">
        <v>29700</v>
      </c>
      <c r="O26" s="15">
        <v>34585</v>
      </c>
      <c r="P26" s="15">
        <v>22511</v>
      </c>
      <c r="Q26" s="6" t="s">
        <v>62</v>
      </c>
      <c r="R26" s="41" t="s">
        <v>72</v>
      </c>
      <c r="S26" s="41" t="s">
        <v>72</v>
      </c>
      <c r="T26" s="41" t="s">
        <v>72</v>
      </c>
      <c r="U26" s="41" t="s">
        <v>72</v>
      </c>
      <c r="V26" s="41" t="s">
        <v>72</v>
      </c>
      <c r="W26" s="41" t="s">
        <v>72</v>
      </c>
      <c r="X26" s="41" t="s">
        <v>72</v>
      </c>
      <c r="Y26" s="41" t="s">
        <v>72</v>
      </c>
      <c r="Z26" s="34">
        <v>61.479349770553007</v>
      </c>
      <c r="AA26" s="34">
        <v>21.588239869331883</v>
      </c>
      <c r="AB26" s="34">
        <v>83.067589639884886</v>
      </c>
      <c r="AC26" s="34">
        <v>35.017500194446605</v>
      </c>
    </row>
    <row r="27" spans="1:29" s="4" customFormat="1" x14ac:dyDescent="0.15">
      <c r="A27" s="5" t="s">
        <v>63</v>
      </c>
      <c r="B27" s="29">
        <v>4</v>
      </c>
      <c r="C27" s="20">
        <v>87</v>
      </c>
      <c r="D27" s="20">
        <v>56</v>
      </c>
      <c r="E27" s="20">
        <v>31</v>
      </c>
      <c r="F27" s="20">
        <v>80</v>
      </c>
      <c r="G27" s="20">
        <v>50</v>
      </c>
      <c r="H27" s="20">
        <v>30</v>
      </c>
      <c r="I27" s="20">
        <v>29842</v>
      </c>
      <c r="J27" s="20">
        <v>11500</v>
      </c>
      <c r="K27" s="20">
        <v>69443</v>
      </c>
      <c r="L27" s="19">
        <v>41266</v>
      </c>
      <c r="M27" s="15">
        <v>28143</v>
      </c>
      <c r="N27" s="15">
        <v>34</v>
      </c>
      <c r="O27" s="15">
        <v>69409</v>
      </c>
      <c r="P27" s="15">
        <v>52673</v>
      </c>
      <c r="Q27" s="6" t="s">
        <v>63</v>
      </c>
      <c r="R27" s="15" t="s">
        <v>68</v>
      </c>
      <c r="S27" s="15" t="s">
        <v>68</v>
      </c>
      <c r="T27" s="14" t="s">
        <v>68</v>
      </c>
      <c r="U27" s="14" t="s">
        <v>68</v>
      </c>
      <c r="V27" s="14" t="s">
        <v>68</v>
      </c>
      <c r="W27" s="14" t="s">
        <v>68</v>
      </c>
      <c r="X27" s="14" t="s">
        <v>68</v>
      </c>
      <c r="Y27" s="14" t="s">
        <v>68</v>
      </c>
      <c r="Z27" s="33">
        <v>16.560344455164667</v>
      </c>
      <c r="AA27" s="33">
        <v>42.973373846176003</v>
      </c>
      <c r="AB27" s="33">
        <v>59.53371830134067</v>
      </c>
      <c r="AC27" s="33">
        <v>75.85069769451205</v>
      </c>
    </row>
    <row r="28" spans="1:29" s="4" customFormat="1" x14ac:dyDescent="0.15">
      <c r="A28" s="5" t="s">
        <v>64</v>
      </c>
      <c r="B28" s="29">
        <v>49</v>
      </c>
      <c r="C28" s="20">
        <v>2752</v>
      </c>
      <c r="D28" s="20">
        <v>2087</v>
      </c>
      <c r="E28" s="20">
        <v>665</v>
      </c>
      <c r="F28" s="20">
        <v>1675</v>
      </c>
      <c r="G28" s="20">
        <v>1112</v>
      </c>
      <c r="H28" s="20">
        <v>563</v>
      </c>
      <c r="I28" s="20">
        <v>805016</v>
      </c>
      <c r="J28" s="20">
        <v>18392367</v>
      </c>
      <c r="K28" s="20">
        <v>26948069</v>
      </c>
      <c r="L28" s="19">
        <v>26559294</v>
      </c>
      <c r="M28" s="19">
        <v>191624</v>
      </c>
      <c r="N28" s="19">
        <v>197151</v>
      </c>
      <c r="O28" s="15">
        <v>26960705</v>
      </c>
      <c r="P28" s="15">
        <v>7237220</v>
      </c>
      <c r="Q28" s="6" t="s">
        <v>64</v>
      </c>
      <c r="R28" s="20">
        <v>2043</v>
      </c>
      <c r="S28" s="15">
        <v>316351</v>
      </c>
      <c r="T28" s="14">
        <v>1678837</v>
      </c>
      <c r="U28" s="14">
        <v>113430</v>
      </c>
      <c r="V28" s="14">
        <v>1215727</v>
      </c>
      <c r="W28" s="14">
        <v>5513216</v>
      </c>
      <c r="X28" s="14">
        <v>5862896</v>
      </c>
      <c r="Y28" s="14">
        <v>1621918</v>
      </c>
      <c r="Z28" s="33">
        <v>68.251150017465079</v>
      </c>
      <c r="AA28" s="33">
        <v>2.9872863988881724</v>
      </c>
      <c r="AB28" s="33">
        <v>71.238436416353252</v>
      </c>
      <c r="AC28" s="33">
        <v>26.856172885708435</v>
      </c>
    </row>
    <row r="29" spans="1:29" s="4" customFormat="1" x14ac:dyDescent="0.15">
      <c r="A29" s="5" t="s">
        <v>65</v>
      </c>
      <c r="B29" s="29">
        <v>3</v>
      </c>
      <c r="C29" s="20">
        <v>259</v>
      </c>
      <c r="D29" s="20">
        <v>115</v>
      </c>
      <c r="E29" s="20">
        <v>144</v>
      </c>
      <c r="F29" s="20">
        <v>228</v>
      </c>
      <c r="G29" s="20">
        <v>108</v>
      </c>
      <c r="H29" s="20">
        <v>120</v>
      </c>
      <c r="I29" s="15">
        <v>112131</v>
      </c>
      <c r="J29" s="15">
        <v>2470385</v>
      </c>
      <c r="K29" s="15">
        <v>3129072</v>
      </c>
      <c r="L29" s="14">
        <v>1154317</v>
      </c>
      <c r="M29" s="14">
        <v>2086</v>
      </c>
      <c r="N29" s="19">
        <v>1972669</v>
      </c>
      <c r="O29" s="15">
        <v>1203214</v>
      </c>
      <c r="P29" s="15">
        <v>692757</v>
      </c>
      <c r="Q29" s="6" t="s">
        <v>65</v>
      </c>
      <c r="R29" s="15" t="s">
        <v>68</v>
      </c>
      <c r="S29" s="15" t="s">
        <v>68</v>
      </c>
      <c r="T29" s="14" t="s">
        <v>68</v>
      </c>
      <c r="U29" s="14" t="s">
        <v>68</v>
      </c>
      <c r="V29" s="14" t="s">
        <v>68</v>
      </c>
      <c r="W29" s="14" t="s">
        <v>68</v>
      </c>
      <c r="X29" s="14" t="s">
        <v>68</v>
      </c>
      <c r="Y29" s="14" t="s">
        <v>68</v>
      </c>
      <c r="Z29" s="34">
        <v>78.949445714256498</v>
      </c>
      <c r="AA29" s="34">
        <v>3.5835225268066697</v>
      </c>
      <c r="AB29" s="34">
        <v>82.532968241063173</v>
      </c>
      <c r="AC29" s="34">
        <v>22.139375508137878</v>
      </c>
    </row>
    <row r="30" spans="1:29" s="4" customFormat="1" x14ac:dyDescent="0.15">
      <c r="A30" s="5" t="s">
        <v>66</v>
      </c>
      <c r="B30" s="29">
        <v>201</v>
      </c>
      <c r="C30" s="20">
        <v>86894</v>
      </c>
      <c r="D30" s="20">
        <v>74692</v>
      </c>
      <c r="E30" s="20">
        <v>12202</v>
      </c>
      <c r="F30" s="20">
        <v>76466</v>
      </c>
      <c r="G30" s="20">
        <v>66218</v>
      </c>
      <c r="H30" s="20">
        <v>10248</v>
      </c>
      <c r="I30" s="20">
        <v>61901785</v>
      </c>
      <c r="J30" s="20">
        <v>1117738224</v>
      </c>
      <c r="K30" s="20">
        <v>1382309174</v>
      </c>
      <c r="L30" s="19">
        <v>481160998</v>
      </c>
      <c r="M30" s="19">
        <v>1908501</v>
      </c>
      <c r="N30" s="19">
        <v>899239675</v>
      </c>
      <c r="O30" s="15">
        <v>485083646</v>
      </c>
      <c r="P30" s="15">
        <v>286106353</v>
      </c>
      <c r="Q30" s="6" t="s">
        <v>66</v>
      </c>
      <c r="R30" s="20">
        <v>34084</v>
      </c>
      <c r="S30" s="15">
        <v>12461536</v>
      </c>
      <c r="T30" s="14">
        <v>19886798</v>
      </c>
      <c r="U30" s="14">
        <v>1744768</v>
      </c>
      <c r="V30" s="14">
        <v>20447856</v>
      </c>
      <c r="W30" s="14">
        <v>85184264</v>
      </c>
      <c r="X30" s="14">
        <v>82878438</v>
      </c>
      <c r="Y30" s="14">
        <v>20096786</v>
      </c>
      <c r="Z30" s="33">
        <v>80.860218902084782</v>
      </c>
      <c r="AA30" s="33">
        <v>4.4781432521983682</v>
      </c>
      <c r="AB30" s="33">
        <v>85.338362154283146</v>
      </c>
      <c r="AC30" s="33">
        <v>20.697710641107271</v>
      </c>
    </row>
    <row r="31" spans="1:29" s="4" customFormat="1" x14ac:dyDescent="0.15">
      <c r="A31" s="5" t="s">
        <v>20</v>
      </c>
      <c r="B31" s="30">
        <v>40</v>
      </c>
      <c r="C31" s="31">
        <v>1748</v>
      </c>
      <c r="D31" s="31">
        <v>1211</v>
      </c>
      <c r="E31" s="31">
        <v>537</v>
      </c>
      <c r="F31" s="31">
        <v>1447</v>
      </c>
      <c r="G31" s="31">
        <v>1042</v>
      </c>
      <c r="H31" s="31">
        <v>405</v>
      </c>
      <c r="I31" s="17">
        <v>987576</v>
      </c>
      <c r="J31" s="17">
        <v>3264125</v>
      </c>
      <c r="K31" s="17">
        <v>4825194</v>
      </c>
      <c r="L31" s="17">
        <v>4741800</v>
      </c>
      <c r="M31" s="17">
        <v>79762</v>
      </c>
      <c r="N31" s="17">
        <v>3632</v>
      </c>
      <c r="O31" s="17">
        <v>4789776</v>
      </c>
      <c r="P31" s="17">
        <v>1294943</v>
      </c>
      <c r="Q31" s="7" t="s">
        <v>20</v>
      </c>
      <c r="R31" s="20">
        <v>447</v>
      </c>
      <c r="S31" s="15">
        <v>136971</v>
      </c>
      <c r="T31" s="16">
        <v>350509</v>
      </c>
      <c r="U31" s="16">
        <v>15695</v>
      </c>
      <c r="V31" s="16">
        <v>154939</v>
      </c>
      <c r="W31" s="16">
        <v>1300038</v>
      </c>
      <c r="X31" s="16">
        <v>1479913</v>
      </c>
      <c r="Y31" s="16">
        <v>107855</v>
      </c>
      <c r="Z31" s="35">
        <v>67.647539145576317</v>
      </c>
      <c r="AA31" s="35">
        <v>20.467073448238558</v>
      </c>
      <c r="AB31" s="35">
        <v>88.114612593814883</v>
      </c>
      <c r="AC31" s="35">
        <v>26.83711784438097</v>
      </c>
    </row>
    <row r="32" spans="1:29" ht="15" customHeight="1" x14ac:dyDescent="0.15">
      <c r="A32" s="13"/>
      <c r="P32" s="36" t="s">
        <v>69</v>
      </c>
      <c r="Q32" s="13" t="s">
        <v>71</v>
      </c>
      <c r="R32" s="13"/>
      <c r="S32" s="13"/>
      <c r="T32" s="13"/>
      <c r="U32" s="13"/>
      <c r="V32" s="13"/>
      <c r="W32" s="13"/>
      <c r="AC32" s="36" t="s">
        <v>69</v>
      </c>
    </row>
    <row r="33" spans="17:17" x14ac:dyDescent="0.15">
      <c r="Q33" s="11" t="s">
        <v>67</v>
      </c>
    </row>
  </sheetData>
  <mergeCells count="22">
    <mergeCell ref="AC3:AC6"/>
    <mergeCell ref="C4:E5"/>
    <mergeCell ref="Z3:AB4"/>
    <mergeCell ref="K3:N4"/>
    <mergeCell ref="C3:G3"/>
    <mergeCell ref="F5:H5"/>
    <mergeCell ref="P4:P5"/>
    <mergeCell ref="Q3:Q6"/>
    <mergeCell ref="S4:S5"/>
    <mergeCell ref="T5:T6"/>
    <mergeCell ref="U5:U6"/>
    <mergeCell ref="V5:V6"/>
    <mergeCell ref="X3:Y4"/>
    <mergeCell ref="W5:W6"/>
    <mergeCell ref="T3:W4"/>
    <mergeCell ref="X5:X6"/>
    <mergeCell ref="Y5:Y6"/>
    <mergeCell ref="A3:A6"/>
    <mergeCell ref="B3:B6"/>
    <mergeCell ref="I4:I5"/>
    <mergeCell ref="K5:K6"/>
    <mergeCell ref="O4:O5"/>
  </mergeCells>
  <phoneticPr fontId="6"/>
  <conditionalFormatting sqref="B7:B18 B20:B31">
    <cfRule type="cellIs" dxfId="17" priority="18" operator="lessThanOrEqual">
      <formula>2</formula>
    </cfRule>
  </conditionalFormatting>
  <conditionalFormatting sqref="B19:P19">
    <cfRule type="cellIs" dxfId="16" priority="17" operator="lessThanOrEqual">
      <formula>2</formula>
    </cfRule>
  </conditionalFormatting>
  <conditionalFormatting sqref="R19:AC19">
    <cfRule type="cellIs" dxfId="15" priority="16" operator="lessThanOrEqual">
      <formula>2</formula>
    </cfRule>
  </conditionalFormatting>
  <conditionalFormatting sqref="H26">
    <cfRule type="cellIs" dxfId="14" priority="15" operator="lessThanOrEqual">
      <formula>2</formula>
    </cfRule>
  </conditionalFormatting>
  <conditionalFormatting sqref="M9">
    <cfRule type="cellIs" dxfId="13" priority="14" operator="lessThanOrEqual">
      <formula>2</formula>
    </cfRule>
  </conditionalFormatting>
  <conditionalFormatting sqref="M15">
    <cfRule type="cellIs" dxfId="12" priority="13" operator="lessThanOrEqual">
      <formula>2</formula>
    </cfRule>
  </conditionalFormatting>
  <conditionalFormatting sqref="M16">
    <cfRule type="cellIs" dxfId="11" priority="12" operator="lessThanOrEqual">
      <formula>2</formula>
    </cfRule>
  </conditionalFormatting>
  <conditionalFormatting sqref="R9">
    <cfRule type="cellIs" dxfId="10" priority="11" operator="lessThanOrEqual">
      <formula>2</formula>
    </cfRule>
  </conditionalFormatting>
  <conditionalFormatting sqref="S9">
    <cfRule type="cellIs" dxfId="9" priority="10" operator="lessThanOrEqual">
      <formula>2</formula>
    </cfRule>
  </conditionalFormatting>
  <conditionalFormatting sqref="T9">
    <cfRule type="cellIs" dxfId="8" priority="9" operator="lessThanOrEqual">
      <formula>2</formula>
    </cfRule>
  </conditionalFormatting>
  <conditionalFormatting sqref="U9">
    <cfRule type="cellIs" dxfId="7" priority="8" operator="lessThanOrEqual">
      <formula>2</formula>
    </cfRule>
  </conditionalFormatting>
  <conditionalFormatting sqref="U10">
    <cfRule type="cellIs" dxfId="6" priority="7" operator="lessThanOrEqual">
      <formula>2</formula>
    </cfRule>
  </conditionalFormatting>
  <conditionalFormatting sqref="V9">
    <cfRule type="cellIs" dxfId="5" priority="6" operator="lessThanOrEqual">
      <formula>2</formula>
    </cfRule>
  </conditionalFormatting>
  <conditionalFormatting sqref="W9">
    <cfRule type="cellIs" dxfId="4" priority="5" operator="lessThanOrEqual">
      <formula>2</formula>
    </cfRule>
  </conditionalFormatting>
  <conditionalFormatting sqref="R26:W26">
    <cfRule type="cellIs" dxfId="3" priority="4" operator="lessThanOrEqual">
      <formula>2</formula>
    </cfRule>
  </conditionalFormatting>
  <conditionalFormatting sqref="X9">
    <cfRule type="cellIs" dxfId="2" priority="3" operator="lessThanOrEqual">
      <formula>2</formula>
    </cfRule>
  </conditionalFormatting>
  <conditionalFormatting sqref="Y9">
    <cfRule type="cellIs" dxfId="1" priority="2" operator="lessThanOrEqual">
      <formula>2</formula>
    </cfRule>
  </conditionalFormatting>
  <conditionalFormatting sqref="X26:Y26">
    <cfRule type="cellIs" dxfId="0" priority="1" operator="lessThanOrEqual">
      <formula>2</formula>
    </cfRule>
  </conditionalFormatting>
  <pageMargins left="0.59055118110236204" right="0.59055118110236204" top="0.78740157480314998" bottom="0.98425196850393704" header="0.511811023622047" footer="0.511811023622047"/>
  <pageSetup paperSize="9" scale="79" fitToWidth="0" pageOrder="overThenDown" orientation="portrait" r:id="rId1"/>
  <headerFooter alignWithMargins="0"/>
  <colBreaks count="3" manualBreakCount="3">
    <brk id="9" max="32" man="1"/>
    <brk id="16" max="32" man="1"/>
    <brk id="23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F-1</vt:lpstr>
      <vt:lpstr>'F-1'!Print_Area</vt:lpstr>
    </vt:vector>
  </TitlesOfParts>
  <Company>豊田市役所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Administrator</cp:lastModifiedBy>
  <cp:lastPrinted>2024-03-08T02:04:08Z</cp:lastPrinted>
  <dcterms:created xsi:type="dcterms:W3CDTF">2022-03-17T06:06:00Z</dcterms:created>
  <dcterms:modified xsi:type="dcterms:W3CDTF">2024-03-11T04:28:56Z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