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X:\2.統計担当\02.統計刊行物\豊田市統計書\統計書　令和5年版（R6年度発行）\06 HP\B\"/>
    </mc:Choice>
  </mc:AlternateContent>
  <xr:revisionPtr revIDLastSave="0" documentId="8_{FC7FD08C-67E3-43EA-A147-66ED2FB23DC7}" xr6:coauthVersionLast="47" xr6:coauthVersionMax="47" xr10:uidLastSave="{00000000-0000-0000-0000-000000000000}"/>
  <bookViews>
    <workbookView xWindow="-120" yWindow="-120" windowWidth="20730" windowHeight="11160" xr2:uid="{19F65049-B3F1-4E40-BACE-34A3EADEC810}"/>
  </bookViews>
  <sheets>
    <sheet name="B-10" sheetId="1" r:id="rId1"/>
  </sheets>
  <externalReferences>
    <externalReference r:id="rId2"/>
  </externalReferences>
  <definedNames>
    <definedName name="_xlnm.Print_Area" localSheetId="0">'B-10'!$A$1:$P$622</definedName>
    <definedName name="_xlnm.Print_Area">#REF!</definedName>
    <definedName name="PRINT_AREA_MI">#REF!</definedName>
    <definedName name="_xlnm.Print_Titles" localSheetId="0">'B-10'!$1:$2</definedName>
    <definedName name="あ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6" i="1" l="1"/>
</calcChain>
</file>

<file path=xl/sharedStrings.xml><?xml version="1.0" encoding="utf-8"?>
<sst xmlns="http://schemas.openxmlformats.org/spreadsheetml/2006/main" count="785" uniqueCount="777">
  <si>
    <r>
      <t xml:space="preserve">町
</t>
    </r>
    <r>
      <rPr>
        <sz val="8"/>
        <rFont val="ＭＳ 明朝"/>
        <family val="1"/>
        <charset val="128"/>
      </rPr>
      <t>コード</t>
    </r>
  </si>
  <si>
    <t>町     名</t>
  </si>
  <si>
    <t>面積
（ha）</t>
  </si>
  <si>
    <t>人　　　口</t>
  </si>
  <si>
    <t>世帯数</t>
  </si>
  <si>
    <t>年齢階級別人口</t>
  </si>
  <si>
    <t>性比</t>
  </si>
  <si>
    <t>平均
世帯員</t>
  </si>
  <si>
    <r>
      <t>人口密度</t>
    </r>
    <r>
      <rPr>
        <sz val="10"/>
        <rFont val="ＭＳ 明朝"/>
        <family val="1"/>
        <charset val="128"/>
      </rPr>
      <t>(人/ｋ㎡)</t>
    </r>
  </si>
  <si>
    <t>総 数</t>
  </si>
  <si>
    <t>男</t>
  </si>
  <si>
    <t>女</t>
  </si>
  <si>
    <t>０～１４歳</t>
  </si>
  <si>
    <t>割合</t>
  </si>
  <si>
    <t>１５～６４歳</t>
  </si>
  <si>
    <t>６５歳以上</t>
  </si>
  <si>
    <t>全市</t>
  </si>
  <si>
    <t>豊田地区</t>
  </si>
  <si>
    <t>　挙母地区</t>
  </si>
  <si>
    <t>　高橋地区</t>
  </si>
  <si>
    <t>　上郷地区</t>
  </si>
  <si>
    <t>　高岡地区</t>
  </si>
  <si>
    <t>　猿投地区</t>
  </si>
  <si>
    <t>　松平地区</t>
  </si>
  <si>
    <t>藤岡地区</t>
  </si>
  <si>
    <t>小原地区</t>
  </si>
  <si>
    <t>足助地区</t>
  </si>
  <si>
    <t>下山地区</t>
  </si>
  <si>
    <t>旭地区</t>
  </si>
  <si>
    <t>稲武地区</t>
  </si>
  <si>
    <t>挙母地区</t>
  </si>
  <si>
    <t>001</t>
  </si>
  <si>
    <r>
      <rPr>
        <sz val="11"/>
        <rFont val="UD デジタル 教科書体 N-R"/>
        <family val="1"/>
        <charset val="128"/>
      </rPr>
      <t>逢</t>
    </r>
    <r>
      <rPr>
        <sz val="11"/>
        <rFont val="ＭＳ 明朝"/>
        <family val="1"/>
        <charset val="128"/>
      </rPr>
      <t>妻町</t>
    </r>
    <phoneticPr fontId="10"/>
  </si>
  <si>
    <t>002</t>
  </si>
  <si>
    <t>秋葉町</t>
  </si>
  <si>
    <t>003</t>
  </si>
  <si>
    <t>曙町</t>
    <rPh sb="0" eb="1">
      <t>アケボノ</t>
    </rPh>
    <rPh sb="1" eb="2">
      <t>チョウ</t>
    </rPh>
    <phoneticPr fontId="10"/>
  </si>
  <si>
    <t>004</t>
  </si>
  <si>
    <t>朝日ケ丘</t>
  </si>
  <si>
    <t>005</t>
  </si>
  <si>
    <t>朝日町</t>
  </si>
  <si>
    <t>009</t>
  </si>
  <si>
    <t>今町</t>
  </si>
  <si>
    <t>012</t>
  </si>
  <si>
    <t>梅坪町</t>
  </si>
  <si>
    <t>013</t>
  </si>
  <si>
    <t>上挙母</t>
  </si>
  <si>
    <t>014</t>
  </si>
  <si>
    <t>栄生町</t>
  </si>
  <si>
    <t>015</t>
  </si>
  <si>
    <t>小川町</t>
  </si>
  <si>
    <t>016</t>
  </si>
  <si>
    <t>大池町</t>
  </si>
  <si>
    <t>018</t>
  </si>
  <si>
    <t>落合町</t>
  </si>
  <si>
    <t>019</t>
  </si>
  <si>
    <t>柿本町</t>
  </si>
  <si>
    <t>020</t>
  </si>
  <si>
    <t>金谷町</t>
  </si>
  <si>
    <t>022</t>
  </si>
  <si>
    <t>河合町</t>
  </si>
  <si>
    <t>024</t>
  </si>
  <si>
    <t>川端町</t>
  </si>
  <si>
    <t>025</t>
  </si>
  <si>
    <t>神田町</t>
  </si>
  <si>
    <t>026</t>
  </si>
  <si>
    <t>喜多町</t>
  </si>
  <si>
    <t>027</t>
  </si>
  <si>
    <t>京町</t>
  </si>
  <si>
    <t>029</t>
  </si>
  <si>
    <t>久保町</t>
  </si>
  <si>
    <t>030</t>
  </si>
  <si>
    <t>鴻ノ巣町</t>
  </si>
  <si>
    <t>031</t>
  </si>
  <si>
    <t>小坂町</t>
  </si>
  <si>
    <t>032</t>
  </si>
  <si>
    <t>小坂本町</t>
  </si>
  <si>
    <t>035</t>
  </si>
  <si>
    <t>寿町</t>
  </si>
  <si>
    <t>036</t>
  </si>
  <si>
    <t>挙母町</t>
  </si>
  <si>
    <t>037</t>
  </si>
  <si>
    <t>衣ケ原</t>
  </si>
  <si>
    <t>038</t>
  </si>
  <si>
    <t>栄町</t>
  </si>
  <si>
    <t>039</t>
  </si>
  <si>
    <t>桜町</t>
  </si>
  <si>
    <t>040</t>
  </si>
  <si>
    <t>三軒町</t>
  </si>
  <si>
    <t>041</t>
  </si>
  <si>
    <t>汐見町</t>
  </si>
  <si>
    <t>044</t>
  </si>
  <si>
    <t>清水町</t>
  </si>
  <si>
    <t>045</t>
  </si>
  <si>
    <t>下市場町</t>
  </si>
  <si>
    <t>046</t>
  </si>
  <si>
    <t>下林町</t>
  </si>
  <si>
    <t>047</t>
  </si>
  <si>
    <t>樹木町</t>
  </si>
  <si>
    <t>048</t>
  </si>
  <si>
    <t>昭和町</t>
  </si>
  <si>
    <t>049</t>
  </si>
  <si>
    <t>白浜町</t>
  </si>
  <si>
    <t>050</t>
  </si>
  <si>
    <t>新生町</t>
  </si>
  <si>
    <t>051</t>
  </si>
  <si>
    <t>陣中町</t>
  </si>
  <si>
    <t>052</t>
  </si>
  <si>
    <t>新町</t>
  </si>
  <si>
    <t>053</t>
  </si>
  <si>
    <t>神明町</t>
  </si>
  <si>
    <t>054</t>
  </si>
  <si>
    <t>水源町</t>
  </si>
  <si>
    <t>055</t>
  </si>
  <si>
    <t>砂町</t>
  </si>
  <si>
    <t>056</t>
  </si>
  <si>
    <t>聖心町</t>
  </si>
  <si>
    <t>058</t>
  </si>
  <si>
    <t>千足町</t>
  </si>
  <si>
    <t>059</t>
  </si>
  <si>
    <t>太平町</t>
  </si>
  <si>
    <t>060</t>
  </si>
  <si>
    <t>高崎町</t>
  </si>
  <si>
    <t>062</t>
  </si>
  <si>
    <t>高原町</t>
  </si>
  <si>
    <t>063</t>
  </si>
  <si>
    <t>竹生町</t>
  </si>
  <si>
    <t>064</t>
  </si>
  <si>
    <t>田代町</t>
  </si>
  <si>
    <t>065</t>
  </si>
  <si>
    <t>田中町</t>
  </si>
  <si>
    <t>066</t>
  </si>
  <si>
    <t>田町</t>
  </si>
  <si>
    <t>067</t>
  </si>
  <si>
    <t>長興寺</t>
  </si>
  <si>
    <t>068</t>
  </si>
  <si>
    <t>司町</t>
  </si>
  <si>
    <t>069</t>
  </si>
  <si>
    <t>月見町</t>
  </si>
  <si>
    <t>070</t>
  </si>
  <si>
    <t>土橋町</t>
  </si>
  <si>
    <t>071</t>
  </si>
  <si>
    <t>貞宝町</t>
  </si>
  <si>
    <t>073</t>
  </si>
  <si>
    <t>天王町</t>
  </si>
  <si>
    <t>075</t>
  </si>
  <si>
    <t>東新町</t>
  </si>
  <si>
    <t>077</t>
  </si>
  <si>
    <t>常盤町</t>
  </si>
  <si>
    <t>078</t>
  </si>
  <si>
    <t>十塚町</t>
  </si>
  <si>
    <t>079</t>
  </si>
  <si>
    <t>トヨタ町</t>
  </si>
  <si>
    <t>080</t>
  </si>
  <si>
    <t>中島町</t>
  </si>
  <si>
    <t>081</t>
  </si>
  <si>
    <t>錦町</t>
  </si>
  <si>
    <t>082</t>
  </si>
  <si>
    <t>西新町</t>
  </si>
  <si>
    <t>083</t>
  </si>
  <si>
    <t>西町</t>
  </si>
  <si>
    <t>084</t>
  </si>
  <si>
    <t>西山町</t>
  </si>
  <si>
    <t>085</t>
  </si>
  <si>
    <t>日南町</t>
  </si>
  <si>
    <t>088</t>
  </si>
  <si>
    <t>白山町</t>
  </si>
  <si>
    <t>089</t>
  </si>
  <si>
    <t>八幡町</t>
  </si>
  <si>
    <t>090</t>
  </si>
  <si>
    <t>花丘町</t>
  </si>
  <si>
    <t>091</t>
  </si>
  <si>
    <t>東梅坪町</t>
  </si>
  <si>
    <t>093</t>
  </si>
  <si>
    <t>久岡町</t>
  </si>
  <si>
    <t>094</t>
  </si>
  <si>
    <t>日之出町</t>
  </si>
  <si>
    <t>096</t>
  </si>
  <si>
    <t>平芝町</t>
  </si>
  <si>
    <t>097</t>
  </si>
  <si>
    <t>平山町</t>
  </si>
  <si>
    <t>099</t>
  </si>
  <si>
    <t>広久手町</t>
  </si>
  <si>
    <t>100</t>
  </si>
  <si>
    <t>広路町</t>
  </si>
  <si>
    <t>101</t>
  </si>
  <si>
    <t>深田町</t>
  </si>
  <si>
    <t>103</t>
  </si>
  <si>
    <t>平和町</t>
  </si>
  <si>
    <t>105</t>
  </si>
  <si>
    <t>細谷町</t>
  </si>
  <si>
    <t>106</t>
  </si>
  <si>
    <t>本新町</t>
  </si>
  <si>
    <t>107</t>
  </si>
  <si>
    <t>本地町</t>
  </si>
  <si>
    <t>108</t>
  </si>
  <si>
    <t>前田町</t>
  </si>
  <si>
    <t>109</t>
  </si>
  <si>
    <t>前山町</t>
  </si>
  <si>
    <t>110</t>
  </si>
  <si>
    <t>松ケ枝町</t>
  </si>
  <si>
    <t>111</t>
  </si>
  <si>
    <t>丸根町</t>
  </si>
  <si>
    <t>112</t>
  </si>
  <si>
    <t>丸山町</t>
  </si>
  <si>
    <t>113</t>
  </si>
  <si>
    <t>瑞穂町</t>
  </si>
  <si>
    <t>116</t>
  </si>
  <si>
    <t>緑ケ丘</t>
  </si>
  <si>
    <t>117</t>
  </si>
  <si>
    <t>宮上町</t>
  </si>
  <si>
    <t>118</t>
  </si>
  <si>
    <t>宮口町</t>
  </si>
  <si>
    <t>119</t>
  </si>
  <si>
    <t>美山町</t>
  </si>
  <si>
    <t>120</t>
  </si>
  <si>
    <t>宮町</t>
  </si>
  <si>
    <t>122</t>
  </si>
  <si>
    <t>御幸町</t>
  </si>
  <si>
    <t>124</t>
  </si>
  <si>
    <t>明和町</t>
  </si>
  <si>
    <t>125</t>
  </si>
  <si>
    <t>元城町</t>
  </si>
  <si>
    <t>126</t>
  </si>
  <si>
    <t>元町</t>
  </si>
  <si>
    <t>127</t>
  </si>
  <si>
    <t>元宮町</t>
  </si>
  <si>
    <t>131</t>
  </si>
  <si>
    <t>山之手</t>
  </si>
  <si>
    <t>132</t>
  </si>
  <si>
    <t>横山町</t>
  </si>
  <si>
    <t>133</t>
  </si>
  <si>
    <t>竜宮町</t>
  </si>
  <si>
    <t>134</t>
  </si>
  <si>
    <t>若草町</t>
  </si>
  <si>
    <t>135</t>
  </si>
  <si>
    <t>若宮町</t>
  </si>
  <si>
    <t>高橋地区</t>
  </si>
  <si>
    <t>006</t>
  </si>
  <si>
    <t>池田町</t>
  </si>
  <si>
    <t>007</t>
  </si>
  <si>
    <t>市木町</t>
  </si>
  <si>
    <t>008</t>
  </si>
  <si>
    <t>泉町</t>
  </si>
  <si>
    <t>010</t>
  </si>
  <si>
    <t>岩滝町</t>
  </si>
  <si>
    <t>011</t>
  </si>
  <si>
    <t>上野町</t>
  </si>
  <si>
    <t>017</t>
  </si>
  <si>
    <t>大見町</t>
  </si>
  <si>
    <t>021</t>
  </si>
  <si>
    <t>神池町</t>
  </si>
  <si>
    <t>023</t>
  </si>
  <si>
    <t>川田町</t>
  </si>
  <si>
    <t>028</t>
  </si>
  <si>
    <t>京ケ峰</t>
  </si>
  <si>
    <t>033</t>
  </si>
  <si>
    <t>古瀬間町</t>
  </si>
  <si>
    <t>034</t>
  </si>
  <si>
    <t>琴平町</t>
  </si>
  <si>
    <t>042</t>
  </si>
  <si>
    <t>志賀町</t>
  </si>
  <si>
    <t>043</t>
  </si>
  <si>
    <t>渋谷町</t>
  </si>
  <si>
    <t>057</t>
  </si>
  <si>
    <t>千石町</t>
  </si>
  <si>
    <t>061</t>
  </si>
  <si>
    <t>高橋町</t>
  </si>
  <si>
    <t>072</t>
  </si>
  <si>
    <t>寺部町</t>
  </si>
  <si>
    <t>074</t>
  </si>
  <si>
    <t>渡合町</t>
  </si>
  <si>
    <t>076</t>
  </si>
  <si>
    <t>百々町</t>
  </si>
  <si>
    <t>086</t>
  </si>
  <si>
    <t>野見町</t>
  </si>
  <si>
    <t>087</t>
  </si>
  <si>
    <t>野見山町</t>
  </si>
  <si>
    <t>092</t>
  </si>
  <si>
    <t>東山町</t>
  </si>
  <si>
    <t>095</t>
  </si>
  <si>
    <t>平井町</t>
  </si>
  <si>
    <t>098</t>
  </si>
  <si>
    <t>広川町</t>
  </si>
  <si>
    <t>102</t>
  </si>
  <si>
    <t>扶桑町</t>
  </si>
  <si>
    <t>104</t>
  </si>
  <si>
    <t>宝来町</t>
  </si>
  <si>
    <t>114</t>
  </si>
  <si>
    <t>水間町</t>
  </si>
  <si>
    <t>115</t>
  </si>
  <si>
    <t>御立町</t>
  </si>
  <si>
    <t>121</t>
  </si>
  <si>
    <t>宮前町</t>
  </si>
  <si>
    <t>123</t>
  </si>
  <si>
    <t>室町</t>
  </si>
  <si>
    <t>128</t>
  </si>
  <si>
    <t>森町</t>
  </si>
  <si>
    <t>129</t>
  </si>
  <si>
    <t>社町</t>
  </si>
  <si>
    <t>130</t>
  </si>
  <si>
    <t>矢並町</t>
  </si>
  <si>
    <t>136</t>
  </si>
  <si>
    <t>高上</t>
  </si>
  <si>
    <t>137</t>
  </si>
  <si>
    <t>美里</t>
  </si>
  <si>
    <t>138</t>
  </si>
  <si>
    <t>双美町</t>
  </si>
  <si>
    <t>139</t>
  </si>
  <si>
    <t>美和町</t>
  </si>
  <si>
    <t>140</t>
  </si>
  <si>
    <t>五ケ丘</t>
  </si>
  <si>
    <t>上郷地区</t>
  </si>
  <si>
    <t>200</t>
  </si>
  <si>
    <t>畝部西町</t>
  </si>
  <si>
    <t>201</t>
  </si>
  <si>
    <t>畝部東町</t>
  </si>
  <si>
    <t>202</t>
  </si>
  <si>
    <t>永覚町</t>
  </si>
  <si>
    <t>203</t>
  </si>
  <si>
    <t>永覚新町</t>
  </si>
  <si>
    <t>204</t>
  </si>
  <si>
    <t>鴛鴨町</t>
  </si>
  <si>
    <t>205</t>
  </si>
  <si>
    <t>和会町</t>
  </si>
  <si>
    <t>206</t>
  </si>
  <si>
    <t>上郷町</t>
  </si>
  <si>
    <t>207</t>
  </si>
  <si>
    <t>幸町</t>
  </si>
  <si>
    <t>208</t>
  </si>
  <si>
    <t>大成町</t>
  </si>
  <si>
    <t>209</t>
  </si>
  <si>
    <t>渡刈町</t>
  </si>
  <si>
    <t>210</t>
  </si>
  <si>
    <t>配津町</t>
  </si>
  <si>
    <t>211</t>
  </si>
  <si>
    <t>広美町</t>
  </si>
  <si>
    <t>212</t>
  </si>
  <si>
    <t>福受町</t>
  </si>
  <si>
    <t>213</t>
  </si>
  <si>
    <t>豊栄町</t>
  </si>
  <si>
    <t>214</t>
  </si>
  <si>
    <t>桝塚西町</t>
  </si>
  <si>
    <t>215</t>
  </si>
  <si>
    <t>桝塚東町</t>
  </si>
  <si>
    <t>高岡地区</t>
  </si>
  <si>
    <t>300</t>
  </si>
  <si>
    <t>生駒町</t>
  </si>
  <si>
    <t>301</t>
  </si>
  <si>
    <t>大島町</t>
  </si>
  <si>
    <t>302</t>
  </si>
  <si>
    <t>大林町</t>
  </si>
  <si>
    <t>303</t>
  </si>
  <si>
    <t>上丘町</t>
  </si>
  <si>
    <t>304</t>
  </si>
  <si>
    <t>駒新町</t>
  </si>
  <si>
    <t>305</t>
  </si>
  <si>
    <t>駒場町</t>
  </si>
  <si>
    <t>306</t>
  </si>
  <si>
    <t>住吉町</t>
  </si>
  <si>
    <t>307</t>
  </si>
  <si>
    <t>高岡町</t>
  </si>
  <si>
    <t>308</t>
  </si>
  <si>
    <t>高丘新町</t>
  </si>
  <si>
    <t>309</t>
  </si>
  <si>
    <t>高岡本町</t>
  </si>
  <si>
    <t>310</t>
  </si>
  <si>
    <t>高美町</t>
  </si>
  <si>
    <t>311</t>
  </si>
  <si>
    <t>宝町</t>
  </si>
  <si>
    <t>312</t>
  </si>
  <si>
    <t>竹町</t>
  </si>
  <si>
    <t>313</t>
  </si>
  <si>
    <t>竹元町</t>
  </si>
  <si>
    <t>314</t>
  </si>
  <si>
    <t>堤町</t>
  </si>
  <si>
    <t>315</t>
  </si>
  <si>
    <t>堤本町</t>
  </si>
  <si>
    <t>316</t>
  </si>
  <si>
    <t>中町</t>
  </si>
  <si>
    <t>317</t>
  </si>
  <si>
    <t>中田町</t>
  </si>
  <si>
    <t>318</t>
  </si>
  <si>
    <t>中根町</t>
  </si>
  <si>
    <t>319</t>
  </si>
  <si>
    <t>西岡町</t>
  </si>
  <si>
    <t>320</t>
  </si>
  <si>
    <t>西田町</t>
  </si>
  <si>
    <t>321</t>
  </si>
  <si>
    <t>花園町</t>
  </si>
  <si>
    <t>322</t>
  </si>
  <si>
    <t>広田町</t>
  </si>
  <si>
    <t>323</t>
  </si>
  <si>
    <t>本町</t>
  </si>
  <si>
    <t>324</t>
  </si>
  <si>
    <t>本田町</t>
  </si>
  <si>
    <t>325</t>
  </si>
  <si>
    <t>前林町</t>
  </si>
  <si>
    <t>326</t>
  </si>
  <si>
    <t>御幸本町</t>
  </si>
  <si>
    <t>327</t>
  </si>
  <si>
    <t>吉原町</t>
  </si>
  <si>
    <t>328</t>
  </si>
  <si>
    <t>竜神町</t>
  </si>
  <si>
    <t>329</t>
  </si>
  <si>
    <t>若林西町</t>
  </si>
  <si>
    <t>330</t>
  </si>
  <si>
    <t>若林東町</t>
  </si>
  <si>
    <t>猿投地区</t>
  </si>
  <si>
    <t>400</t>
  </si>
  <si>
    <t>青木町</t>
  </si>
  <si>
    <t>401</t>
  </si>
  <si>
    <t>荒井町</t>
  </si>
  <si>
    <t>402</t>
  </si>
  <si>
    <t>井上町</t>
  </si>
  <si>
    <t>403</t>
  </si>
  <si>
    <t>上原町</t>
  </si>
  <si>
    <t>404</t>
  </si>
  <si>
    <t>乙部町</t>
  </si>
  <si>
    <t>405</t>
  </si>
  <si>
    <t>加納町</t>
  </si>
  <si>
    <t>406</t>
  </si>
  <si>
    <t>亀首町</t>
  </si>
  <si>
    <t>407</t>
  </si>
  <si>
    <t>越戸町</t>
  </si>
  <si>
    <t>408</t>
  </si>
  <si>
    <t>猿投町</t>
  </si>
  <si>
    <t>409</t>
  </si>
  <si>
    <t>四郷町</t>
  </si>
  <si>
    <t>410</t>
  </si>
  <si>
    <t>枝下町</t>
  </si>
  <si>
    <t>411</t>
  </si>
  <si>
    <t>高町</t>
  </si>
  <si>
    <t>412</t>
  </si>
  <si>
    <t>西広瀬町</t>
  </si>
  <si>
    <t>413</t>
  </si>
  <si>
    <t>花本町</t>
  </si>
  <si>
    <t>414</t>
  </si>
  <si>
    <t>平戸橋町</t>
  </si>
  <si>
    <t>415</t>
  </si>
  <si>
    <t>本徳町</t>
  </si>
  <si>
    <t>416</t>
  </si>
  <si>
    <t>舞木町</t>
  </si>
  <si>
    <t>417</t>
  </si>
  <si>
    <t>御船町</t>
  </si>
  <si>
    <t>418</t>
  </si>
  <si>
    <t>乙部ケ丘</t>
  </si>
  <si>
    <t>500</t>
  </si>
  <si>
    <t>伊保町</t>
  </si>
  <si>
    <t>501</t>
  </si>
  <si>
    <t>大畑町</t>
  </si>
  <si>
    <t>502</t>
  </si>
  <si>
    <t>大清水町</t>
  </si>
  <si>
    <t>503</t>
  </si>
  <si>
    <t>貝津町</t>
  </si>
  <si>
    <t>504</t>
  </si>
  <si>
    <t>篠原町</t>
  </si>
  <si>
    <t>505</t>
  </si>
  <si>
    <t>浄水町</t>
  </si>
  <si>
    <t>506</t>
  </si>
  <si>
    <t>田籾町</t>
  </si>
  <si>
    <t>507</t>
  </si>
  <si>
    <t>広幡町</t>
  </si>
  <si>
    <t>508</t>
  </si>
  <si>
    <t>東保見町</t>
  </si>
  <si>
    <t>509</t>
  </si>
  <si>
    <t>保見町</t>
  </si>
  <si>
    <t>510</t>
  </si>
  <si>
    <t>八草町</t>
  </si>
  <si>
    <t>511</t>
  </si>
  <si>
    <t>保見ケ丘</t>
  </si>
  <si>
    <t>600</t>
  </si>
  <si>
    <t>石野町</t>
  </si>
  <si>
    <t>601</t>
  </si>
  <si>
    <t>押沢町</t>
  </si>
  <si>
    <t>602</t>
  </si>
  <si>
    <t>小呂町</t>
  </si>
  <si>
    <t>603</t>
  </si>
  <si>
    <t>上高町</t>
  </si>
  <si>
    <t>604</t>
  </si>
  <si>
    <t>勘八町</t>
  </si>
  <si>
    <t>605</t>
  </si>
  <si>
    <t>国附町</t>
  </si>
  <si>
    <t>606</t>
  </si>
  <si>
    <t>小峯町</t>
  </si>
  <si>
    <t>607</t>
  </si>
  <si>
    <t>城見町</t>
  </si>
  <si>
    <t>608</t>
  </si>
  <si>
    <t>下室町</t>
  </si>
  <si>
    <t>609</t>
  </si>
  <si>
    <t>滝見町</t>
  </si>
  <si>
    <t>610</t>
  </si>
  <si>
    <t>力石町</t>
  </si>
  <si>
    <t>611</t>
  </si>
  <si>
    <t>千鳥町</t>
  </si>
  <si>
    <t>612</t>
  </si>
  <si>
    <t>寺下町</t>
  </si>
  <si>
    <t>613</t>
  </si>
  <si>
    <t>手呂町</t>
  </si>
  <si>
    <t>614</t>
  </si>
  <si>
    <t>富田町</t>
  </si>
  <si>
    <t>615</t>
  </si>
  <si>
    <t>中金町</t>
  </si>
  <si>
    <t>616</t>
  </si>
  <si>
    <t>中切町</t>
  </si>
  <si>
    <t>617</t>
  </si>
  <si>
    <t>成合町</t>
  </si>
  <si>
    <t>618</t>
  </si>
  <si>
    <t>野口町</t>
  </si>
  <si>
    <t>619</t>
  </si>
  <si>
    <t>東広瀬町</t>
  </si>
  <si>
    <t>620</t>
  </si>
  <si>
    <t>藤沢町</t>
  </si>
  <si>
    <t>621</t>
  </si>
  <si>
    <t>芳友町</t>
  </si>
  <si>
    <t>622</t>
  </si>
  <si>
    <t>松嶺町</t>
  </si>
  <si>
    <t>623</t>
  </si>
  <si>
    <t>山中町</t>
  </si>
  <si>
    <t>松平地区</t>
  </si>
  <si>
    <t>700</t>
  </si>
  <si>
    <t>幸海町</t>
  </si>
  <si>
    <t>701</t>
  </si>
  <si>
    <t>穂積町</t>
  </si>
  <si>
    <t>702</t>
  </si>
  <si>
    <t>松平志賀町</t>
  </si>
  <si>
    <t>703</t>
  </si>
  <si>
    <t>岩倉町</t>
  </si>
  <si>
    <t>704</t>
  </si>
  <si>
    <t>九久平町</t>
  </si>
  <si>
    <t>705</t>
  </si>
  <si>
    <t>鵜ケ瀬町</t>
  </si>
  <si>
    <t>706</t>
  </si>
  <si>
    <t>中垣内町</t>
  </si>
  <si>
    <t>707</t>
  </si>
  <si>
    <t>桂野町</t>
  </si>
  <si>
    <t>708</t>
  </si>
  <si>
    <t>加茂川町</t>
  </si>
  <si>
    <t>709</t>
  </si>
  <si>
    <t>滝脇町</t>
  </si>
  <si>
    <t>710</t>
  </si>
  <si>
    <t>長沢町</t>
  </si>
  <si>
    <t>711</t>
  </si>
  <si>
    <t>林添町</t>
  </si>
  <si>
    <t>712</t>
  </si>
  <si>
    <t>大内町</t>
  </si>
  <si>
    <t>713</t>
  </si>
  <si>
    <t>鍋田町</t>
  </si>
  <si>
    <t>714</t>
  </si>
  <si>
    <t>王滝町</t>
  </si>
  <si>
    <t>715</t>
  </si>
  <si>
    <t>石楠町</t>
  </si>
  <si>
    <t>716</t>
  </si>
  <si>
    <t>豊松町</t>
  </si>
  <si>
    <t>717</t>
  </si>
  <si>
    <t>坂上町</t>
  </si>
  <si>
    <t>718</t>
  </si>
  <si>
    <t>松平町</t>
  </si>
  <si>
    <t>719</t>
  </si>
  <si>
    <t>巴町</t>
  </si>
  <si>
    <t>720</t>
  </si>
  <si>
    <t>幸穂台</t>
  </si>
  <si>
    <t>石畳町</t>
  </si>
  <si>
    <t>石飛町</t>
  </si>
  <si>
    <t>大岩町</t>
  </si>
  <si>
    <t>折平町</t>
  </si>
  <si>
    <t>上川口町</t>
  </si>
  <si>
    <t>上渡合町</t>
  </si>
  <si>
    <t>木瀬町</t>
  </si>
  <si>
    <t>北一色町</t>
  </si>
  <si>
    <t>三箇町</t>
  </si>
  <si>
    <t>下川口町</t>
  </si>
  <si>
    <t>白川町</t>
  </si>
  <si>
    <t>田茂平町</t>
  </si>
  <si>
    <t>西市野々町</t>
  </si>
  <si>
    <t>西中山町</t>
  </si>
  <si>
    <t>迫町</t>
  </si>
  <si>
    <t>深見町</t>
  </si>
  <si>
    <t>藤岡飯野町</t>
  </si>
  <si>
    <t>北曽木町</t>
  </si>
  <si>
    <t>御作町</t>
  </si>
  <si>
    <t>市場町</t>
  </si>
  <si>
    <t>岩下町</t>
  </si>
  <si>
    <t>永太郎町</t>
  </si>
  <si>
    <t>大ケ蔵連町</t>
  </si>
  <si>
    <t>大坂町</t>
  </si>
  <si>
    <t>大平町</t>
  </si>
  <si>
    <t>大洞町</t>
  </si>
  <si>
    <t>乙ケ林町</t>
  </si>
  <si>
    <t>小原町</t>
  </si>
  <si>
    <t>小原大倉町</t>
  </si>
  <si>
    <t>小原北町</t>
  </si>
  <si>
    <t>小原田代町</t>
  </si>
  <si>
    <t>柏ケ洞町</t>
  </si>
  <si>
    <t>鍛治屋敷町</t>
  </si>
  <si>
    <t>上仁木町</t>
  </si>
  <si>
    <t>苅萱町</t>
  </si>
  <si>
    <t>川下町</t>
  </si>
  <si>
    <t>喜佐平町</t>
  </si>
  <si>
    <t>北大野町</t>
  </si>
  <si>
    <t>北篠平町</t>
  </si>
  <si>
    <t>榑俣町</t>
  </si>
  <si>
    <t>雑敷町</t>
  </si>
  <si>
    <t>沢田町</t>
  </si>
  <si>
    <t>下仁木町</t>
  </si>
  <si>
    <t>李町</t>
  </si>
  <si>
    <t>川見町</t>
  </si>
  <si>
    <t>千洗町</t>
  </si>
  <si>
    <t>寺平町</t>
  </si>
  <si>
    <t>東郷町</t>
  </si>
  <si>
    <t>百月町</t>
  </si>
  <si>
    <t>荷掛町</t>
  </si>
  <si>
    <t>西丹波町</t>
  </si>
  <si>
    <t>西萩平町</t>
  </si>
  <si>
    <t>西細田町</t>
  </si>
  <si>
    <t>日面町</t>
  </si>
  <si>
    <t>平岩町</t>
  </si>
  <si>
    <t>平畑町</t>
  </si>
  <si>
    <t>前洞町</t>
  </si>
  <si>
    <t>松名町</t>
  </si>
  <si>
    <t>三ツ久保町</t>
  </si>
  <si>
    <t>宮代町</t>
  </si>
  <si>
    <t>簗平町</t>
  </si>
  <si>
    <t>遊屋町</t>
  </si>
  <si>
    <t>安実京町</t>
  </si>
  <si>
    <t>明川町</t>
  </si>
  <si>
    <t>足助町</t>
  </si>
  <si>
    <t>足助白山町</t>
  </si>
  <si>
    <t>綾渡町</t>
  </si>
  <si>
    <t>井ノ口町</t>
  </si>
  <si>
    <t>岩谷町</t>
  </si>
  <si>
    <t>有洞町</t>
  </si>
  <si>
    <t>上八木町</t>
  </si>
  <si>
    <t>漆畑町</t>
  </si>
  <si>
    <t>大井町</t>
  </si>
  <si>
    <t>大河原町</t>
  </si>
  <si>
    <t>大蔵町</t>
  </si>
  <si>
    <t>大蔵連町</t>
  </si>
  <si>
    <t>大多賀町</t>
  </si>
  <si>
    <t>大塚町</t>
  </si>
  <si>
    <t>国閑町</t>
  </si>
  <si>
    <t>篭林町</t>
  </si>
  <si>
    <t>上切山町</t>
  </si>
  <si>
    <t>上小田町</t>
  </si>
  <si>
    <t>上佐切町</t>
  </si>
  <si>
    <t>上脇町</t>
  </si>
  <si>
    <t>川面町</t>
  </si>
  <si>
    <t>北小田町</t>
  </si>
  <si>
    <t>霧山町</t>
  </si>
  <si>
    <t>国谷町</t>
  </si>
  <si>
    <t>桑田和町</t>
  </si>
  <si>
    <t>桑原田町</t>
  </si>
  <si>
    <t>小町</t>
  </si>
  <si>
    <t>五反田町</t>
  </si>
  <si>
    <t>小手沢町</t>
  </si>
  <si>
    <t>沢ノ堂町</t>
  </si>
  <si>
    <t>塩ノ沢町</t>
  </si>
  <si>
    <t>下国谷町</t>
  </si>
  <si>
    <t>下佐切町</t>
  </si>
  <si>
    <t>下平町</t>
  </si>
  <si>
    <t>白倉町</t>
  </si>
  <si>
    <t>新盛町</t>
  </si>
  <si>
    <t>菅生町</t>
  </si>
  <si>
    <r>
      <rPr>
        <sz val="12"/>
        <rFont val="HGP教科書体"/>
        <family val="1"/>
        <charset val="128"/>
      </rPr>
      <t>摺</t>
    </r>
    <r>
      <rPr>
        <sz val="11"/>
        <rFont val="ＭＳ 明朝"/>
        <family val="1"/>
        <charset val="128"/>
      </rPr>
      <t>町</t>
    </r>
    <phoneticPr fontId="10"/>
  </si>
  <si>
    <t>千田町</t>
  </si>
  <si>
    <t>竜岡町</t>
  </si>
  <si>
    <t>田振町</t>
  </si>
  <si>
    <t>玉野町</t>
  </si>
  <si>
    <t>近岡町</t>
  </si>
  <si>
    <t>町</t>
    <phoneticPr fontId="10"/>
  </si>
  <si>
    <t>沢町</t>
    <phoneticPr fontId="10"/>
  </si>
  <si>
    <t>椿立町</t>
  </si>
  <si>
    <t>栃ノ沢町</t>
  </si>
  <si>
    <t>栃本町</t>
  </si>
  <si>
    <t>戸中町</t>
  </si>
  <si>
    <t>富岡町</t>
  </si>
  <si>
    <t>中立町</t>
  </si>
  <si>
    <t>永野町</t>
  </si>
  <si>
    <t>西樫尾町</t>
  </si>
  <si>
    <t>怒田沢町</t>
  </si>
  <si>
    <t>野林町</t>
  </si>
  <si>
    <t>則定町</t>
  </si>
  <si>
    <t>冷田町</t>
  </si>
  <si>
    <t>東大島町</t>
  </si>
  <si>
    <t>東大見町</t>
  </si>
  <si>
    <t>東川端町</t>
  </si>
  <si>
    <t>東渡合町</t>
  </si>
  <si>
    <t>東中山町</t>
  </si>
  <si>
    <t>久木町</t>
  </si>
  <si>
    <t>平沢町</t>
  </si>
  <si>
    <t>平折町</t>
  </si>
  <si>
    <t>二タ宮町</t>
  </si>
  <si>
    <t>細田町</t>
  </si>
  <si>
    <t>御内町</t>
  </si>
  <si>
    <t>御蔵町</t>
  </si>
  <si>
    <t>実栗町</t>
  </si>
  <si>
    <t>室口町</t>
  </si>
  <si>
    <t>岩神町</t>
  </si>
  <si>
    <t>山谷町</t>
  </si>
  <si>
    <t>山ノ中立町</t>
  </si>
  <si>
    <t>四ツ松町</t>
  </si>
  <si>
    <t>連谷町</t>
  </si>
  <si>
    <t>月原町</t>
  </si>
  <si>
    <t>阿蔵町</t>
  </si>
  <si>
    <t>蘭町</t>
  </si>
  <si>
    <t>宇連野町</t>
  </si>
  <si>
    <t>大桑町</t>
  </si>
  <si>
    <t>大沼町</t>
  </si>
  <si>
    <t>蕪木町</t>
  </si>
  <si>
    <t>神殿町</t>
  </si>
  <si>
    <t>黒坂町</t>
  </si>
  <si>
    <t>小松野町</t>
  </si>
  <si>
    <t>下山田代町</t>
  </si>
  <si>
    <t>田折町</t>
  </si>
  <si>
    <t>高野町</t>
  </si>
  <si>
    <t>立岩町</t>
  </si>
  <si>
    <t>田平沢町</t>
  </si>
  <si>
    <t>栃立町</t>
  </si>
  <si>
    <t>梨野町</t>
  </si>
  <si>
    <t>野原町</t>
  </si>
  <si>
    <t>花沢町</t>
  </si>
  <si>
    <t>羽布町</t>
  </si>
  <si>
    <t>東大林町</t>
  </si>
  <si>
    <t>平瀬町</t>
  </si>
  <si>
    <t>和合町</t>
  </si>
  <si>
    <t>浅谷町</t>
  </si>
  <si>
    <t>旭八幡町</t>
  </si>
  <si>
    <t>明賀町</t>
  </si>
  <si>
    <t>有間町</t>
  </si>
  <si>
    <t>伊熊町</t>
  </si>
  <si>
    <t>池島町</t>
  </si>
  <si>
    <t>一色町</t>
  </si>
  <si>
    <t>市平町</t>
  </si>
  <si>
    <t>牛地町</t>
  </si>
  <si>
    <t>太田町</t>
  </si>
  <si>
    <t>大坪町</t>
  </si>
  <si>
    <t>押井町</t>
  </si>
  <si>
    <t>小滝野町</t>
  </si>
  <si>
    <t>小渡町</t>
  </si>
  <si>
    <t>伯母沢町</t>
  </si>
  <si>
    <t>加塩町</t>
  </si>
  <si>
    <t>上切町</t>
  </si>
  <si>
    <t>上中町</t>
  </si>
  <si>
    <t>日下部町</t>
  </si>
  <si>
    <t>小田町</t>
  </si>
  <si>
    <t>小畑町</t>
  </si>
  <si>
    <t>野町</t>
    <phoneticPr fontId="10"/>
  </si>
  <si>
    <t>笹戸町</t>
  </si>
  <si>
    <t>三分山町</t>
  </si>
  <si>
    <t>閑羅瀬町</t>
  </si>
  <si>
    <t>島崎町</t>
  </si>
  <si>
    <t>下切町</t>
  </si>
  <si>
    <t>下中町</t>
  </si>
  <si>
    <t>杉本町</t>
  </si>
  <si>
    <t>須渕町</t>
  </si>
  <si>
    <t>惣田町</t>
  </si>
  <si>
    <t>田津原町</t>
  </si>
  <si>
    <t>坪崎町</t>
  </si>
  <si>
    <t>時瀬町</t>
  </si>
  <si>
    <t>東萩平町</t>
  </si>
  <si>
    <t>槙本町</t>
  </si>
  <si>
    <t>万町町</t>
  </si>
  <si>
    <t>万根町</t>
  </si>
  <si>
    <t>余平町</t>
  </si>
  <si>
    <t>稲武町</t>
  </si>
  <si>
    <t>大野瀬町</t>
  </si>
  <si>
    <t>押山町</t>
  </si>
  <si>
    <t>小田木町</t>
  </si>
  <si>
    <t>川手町</t>
  </si>
  <si>
    <t>黒田町</t>
  </si>
  <si>
    <t>桑原町</t>
  </si>
  <si>
    <t>御所貝津町</t>
  </si>
  <si>
    <t>富永町</t>
  </si>
  <si>
    <t>中当町</t>
  </si>
  <si>
    <t>夏焼町</t>
  </si>
  <si>
    <t>野入町</t>
  </si>
  <si>
    <t>武節町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</si>
</sst>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 * #,##0_ ;_ * \-#,##0_ ;_ * &quot;-&quot;_ ;_ @_ "/>
    <numFmt numFmtId="176" formatCode="#,##0.0;&quot;△ &quot;#,##0.0;&quot;- &quot;"/>
    <numFmt numFmtId="177" formatCode="#,##0;&quot;△ &quot;#,##0;&quot;- &quot;"/>
    <numFmt numFmtId="178" formatCode="0%;;&quot; - &quot;"/>
    <numFmt numFmtId="179" formatCode="#,##0;&quot;△ &quot;#,##0;&quot; - &quot;"/>
    <numFmt numFmtId="180" formatCode="#,##0.00;&quot;△ &quot;#,##0.00;&quot; - &quot;"/>
  </numFmts>
  <fonts count="13" x14ac:knownFonts="1">
    <font>
      <sz val="11"/>
      <color theme="1"/>
      <name val="メイリオ"/>
      <family val="2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6"/>
      <name val="メイリオ"/>
      <family val="2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name val="UD デジタル 教科書体 N-R"/>
      <family val="1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HGP教科書体"/>
      <family val="1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/>
      <right style="hair">
        <color auto="1"/>
      </right>
      <top/>
      <bottom/>
      <diagonal/>
    </border>
  </borders>
  <cellStyleXfs count="3">
    <xf numFmtId="0" fontId="0" fillId="0" borderId="0">
      <alignment vertical="center"/>
    </xf>
    <xf numFmtId="0" fontId="1" fillId="0" borderId="0"/>
    <xf numFmtId="40" fontId="1" fillId="0" borderId="0" applyFont="0" applyFill="0" applyBorder="0" applyAlignment="0" applyProtection="0"/>
  </cellStyleXfs>
  <cellXfs count="93">
    <xf numFmtId="0" fontId="0" fillId="0" borderId="0" xfId="0">
      <alignment vertical="center"/>
    </xf>
    <xf numFmtId="176" fontId="2" fillId="0" borderId="1" xfId="1" applyNumberFormat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distributed"/>
    </xf>
    <xf numFmtId="176" fontId="2" fillId="0" borderId="2" xfId="1" applyNumberFormat="1" applyFont="1" applyBorder="1" applyAlignment="1">
      <alignment horizontal="center" vertical="center" wrapText="1"/>
    </xf>
    <xf numFmtId="177" fontId="2" fillId="0" borderId="3" xfId="1" applyNumberFormat="1" applyFont="1" applyBorder="1" applyAlignment="1">
      <alignment horizontal="center" vertical="center"/>
    </xf>
    <xf numFmtId="177" fontId="2" fillId="0" borderId="4" xfId="1" applyNumberFormat="1" applyFont="1" applyBorder="1" applyAlignment="1">
      <alignment horizontal="center" vertical="center"/>
    </xf>
    <xf numFmtId="177" fontId="2" fillId="0" borderId="2" xfId="1" applyNumberFormat="1" applyFont="1" applyBorder="1" applyAlignment="1">
      <alignment horizontal="center" vertical="distributed"/>
    </xf>
    <xf numFmtId="178" fontId="2" fillId="0" borderId="5" xfId="1" applyNumberFormat="1" applyFont="1" applyBorder="1" applyAlignment="1">
      <alignment horizontal="center" vertical="center"/>
    </xf>
    <xf numFmtId="178" fontId="2" fillId="0" borderId="6" xfId="1" applyNumberFormat="1" applyFont="1" applyBorder="1" applyAlignment="1">
      <alignment horizontal="center" vertical="center"/>
    </xf>
    <xf numFmtId="178" fontId="2" fillId="0" borderId="7" xfId="1" applyNumberFormat="1" applyFont="1" applyBorder="1" applyAlignment="1">
      <alignment horizontal="center" vertical="center"/>
    </xf>
    <xf numFmtId="179" fontId="2" fillId="0" borderId="2" xfId="1" applyNumberFormat="1" applyFont="1" applyBorder="1" applyAlignment="1">
      <alignment horizontal="center" vertical="center"/>
    </xf>
    <xf numFmtId="180" fontId="2" fillId="0" borderId="2" xfId="1" applyNumberFormat="1" applyFont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 wrapText="1"/>
    </xf>
    <xf numFmtId="0" fontId="2" fillId="0" borderId="0" xfId="1" applyFont="1"/>
    <xf numFmtId="176" fontId="2" fillId="0" borderId="9" xfId="1" applyNumberFormat="1" applyFont="1" applyBorder="1" applyAlignment="1">
      <alignment horizontal="center" vertical="center" wrapText="1"/>
    </xf>
    <xf numFmtId="0" fontId="2" fillId="0" borderId="10" xfId="1" applyFont="1" applyBorder="1" applyAlignment="1">
      <alignment horizontal="center" vertical="distributed"/>
    </xf>
    <xf numFmtId="176" fontId="2" fillId="0" borderId="10" xfId="1" applyNumberFormat="1" applyFont="1" applyBorder="1" applyAlignment="1">
      <alignment horizontal="center" vertical="center" wrapText="1"/>
    </xf>
    <xf numFmtId="177" fontId="2" fillId="0" borderId="5" xfId="1" applyNumberFormat="1" applyFont="1" applyBorder="1" applyAlignment="1">
      <alignment horizontal="center" vertical="center"/>
    </xf>
    <xf numFmtId="177" fontId="2" fillId="0" borderId="3" xfId="1" applyNumberFormat="1" applyFont="1" applyBorder="1" applyAlignment="1">
      <alignment horizontal="center" vertical="center"/>
    </xf>
    <xf numFmtId="179" fontId="5" fillId="0" borderId="5" xfId="1" applyNumberFormat="1" applyFont="1" applyBorder="1" applyAlignment="1">
      <alignment horizontal="center" vertical="center"/>
    </xf>
    <xf numFmtId="178" fontId="6" fillId="0" borderId="7" xfId="1" applyNumberFormat="1" applyFont="1" applyBorder="1" applyAlignment="1">
      <alignment horizontal="center" vertical="center"/>
    </xf>
    <xf numFmtId="0" fontId="1" fillId="0" borderId="10" xfId="1" applyBorder="1"/>
    <xf numFmtId="180" fontId="2" fillId="0" borderId="10" xfId="1" applyNumberFormat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 wrapText="1"/>
    </xf>
    <xf numFmtId="49" fontId="2" fillId="0" borderId="12" xfId="1" applyNumberFormat="1" applyFont="1" applyBorder="1" applyAlignment="1">
      <alignment horizontal="center"/>
    </xf>
    <xf numFmtId="0" fontId="2" fillId="0" borderId="12" xfId="1" applyFont="1" applyBorder="1" applyAlignment="1">
      <alignment horizontal="distributed"/>
    </xf>
    <xf numFmtId="176" fontId="2" fillId="0" borderId="13" xfId="1" applyNumberFormat="1" applyFont="1" applyBorder="1"/>
    <xf numFmtId="177" fontId="2" fillId="0" borderId="0" xfId="1" applyNumberFormat="1" applyFont="1"/>
    <xf numFmtId="177" fontId="2" fillId="0" borderId="13" xfId="1" applyNumberFormat="1" applyFont="1" applyBorder="1"/>
    <xf numFmtId="179" fontId="2" fillId="0" borderId="0" xfId="1" applyNumberFormat="1" applyFont="1"/>
    <xf numFmtId="178" fontId="6" fillId="0" borderId="14" xfId="1" applyNumberFormat="1" applyFont="1" applyBorder="1"/>
    <xf numFmtId="179" fontId="2" fillId="0" borderId="13" xfId="1" applyNumberFormat="1" applyFont="1" applyBorder="1"/>
    <xf numFmtId="180" fontId="2" fillId="0" borderId="15" xfId="1" applyNumberFormat="1" applyFont="1" applyBorder="1"/>
    <xf numFmtId="179" fontId="2" fillId="0" borderId="15" xfId="1" applyNumberFormat="1" applyFont="1" applyBorder="1"/>
    <xf numFmtId="0" fontId="7" fillId="0" borderId="12" xfId="1" applyFont="1" applyBorder="1" applyAlignment="1">
      <alignment horizontal="distributed"/>
    </xf>
    <xf numFmtId="176" fontId="7" fillId="0" borderId="13" xfId="1" applyNumberFormat="1" applyFont="1" applyBorder="1"/>
    <xf numFmtId="179" fontId="7" fillId="0" borderId="13" xfId="1" applyNumberFormat="1" applyFont="1" applyBorder="1"/>
    <xf numFmtId="179" fontId="7" fillId="0" borderId="0" xfId="1" applyNumberFormat="1" applyFont="1"/>
    <xf numFmtId="178" fontId="8" fillId="0" borderId="14" xfId="1" applyNumberFormat="1" applyFont="1" applyBorder="1"/>
    <xf numFmtId="180" fontId="7" fillId="0" borderId="13" xfId="1" applyNumberFormat="1" applyFont="1" applyBorder="1"/>
    <xf numFmtId="38" fontId="7" fillId="0" borderId="15" xfId="2" applyNumberFormat="1" applyFont="1" applyFill="1" applyBorder="1"/>
    <xf numFmtId="180" fontId="2" fillId="0" borderId="13" xfId="1" applyNumberFormat="1" applyFont="1" applyBorder="1"/>
    <xf numFmtId="38" fontId="2" fillId="0" borderId="15" xfId="2" applyNumberFormat="1" applyFont="1" applyBorder="1"/>
    <xf numFmtId="177" fontId="7" fillId="0" borderId="0" xfId="1" applyNumberFormat="1" applyFont="1"/>
    <xf numFmtId="177" fontId="7" fillId="0" borderId="13" xfId="1" applyNumberFormat="1" applyFont="1" applyBorder="1"/>
    <xf numFmtId="179" fontId="7" fillId="0" borderId="15" xfId="1" applyNumberFormat="1" applyFont="1" applyBorder="1"/>
    <xf numFmtId="49" fontId="2" fillId="0" borderId="9" xfId="1" applyNumberFormat="1" applyFont="1" applyBorder="1" applyAlignment="1">
      <alignment horizontal="center"/>
    </xf>
    <xf numFmtId="0" fontId="2" fillId="0" borderId="9" xfId="1" applyFont="1" applyBorder="1" applyAlignment="1">
      <alignment horizontal="distributed"/>
    </xf>
    <xf numFmtId="176" fontId="2" fillId="0" borderId="10" xfId="1" applyNumberFormat="1" applyFont="1" applyBorder="1"/>
    <xf numFmtId="177" fontId="2" fillId="0" borderId="16" xfId="1" applyNumberFormat="1" applyFont="1" applyBorder="1"/>
    <xf numFmtId="177" fontId="2" fillId="0" borderId="10" xfId="1" applyNumberFormat="1" applyFont="1" applyBorder="1"/>
    <xf numFmtId="179" fontId="2" fillId="0" borderId="16" xfId="1" applyNumberFormat="1" applyFont="1" applyBorder="1"/>
    <xf numFmtId="178" fontId="6" fillId="0" borderId="17" xfId="1" applyNumberFormat="1" applyFont="1" applyBorder="1"/>
    <xf numFmtId="179" fontId="2" fillId="0" borderId="10" xfId="1" applyNumberFormat="1" applyFont="1" applyBorder="1"/>
    <xf numFmtId="180" fontId="2" fillId="0" borderId="10" xfId="1" applyNumberFormat="1" applyFont="1" applyBorder="1"/>
    <xf numFmtId="179" fontId="2" fillId="0" borderId="11" xfId="1" applyNumberFormat="1" applyFont="1" applyBorder="1"/>
    <xf numFmtId="0" fontId="2" fillId="0" borderId="1" xfId="1" applyFont="1" applyBorder="1" applyAlignment="1">
      <alignment horizontal="distributed"/>
    </xf>
    <xf numFmtId="176" fontId="2" fillId="0" borderId="2" xfId="1" applyNumberFormat="1" applyFont="1" applyBorder="1"/>
    <xf numFmtId="177" fontId="2" fillId="0" borderId="2" xfId="1" applyNumberFormat="1" applyFont="1" applyBorder="1"/>
    <xf numFmtId="179" fontId="2" fillId="0" borderId="18" xfId="1" applyNumberFormat="1" applyFont="1" applyBorder="1"/>
    <xf numFmtId="178" fontId="6" fillId="0" borderId="1" xfId="1" applyNumberFormat="1" applyFont="1" applyBorder="1"/>
    <xf numFmtId="179" fontId="2" fillId="0" borderId="2" xfId="1" applyNumberFormat="1" applyFont="1" applyBorder="1"/>
    <xf numFmtId="180" fontId="2" fillId="0" borderId="2" xfId="1" applyNumberFormat="1" applyFont="1" applyBorder="1"/>
    <xf numFmtId="38" fontId="2" fillId="0" borderId="0" xfId="2" applyNumberFormat="1" applyFont="1" applyBorder="1"/>
    <xf numFmtId="179" fontId="2" fillId="0" borderId="19" xfId="1" applyNumberFormat="1" applyFont="1" applyBorder="1"/>
    <xf numFmtId="178" fontId="6" fillId="0" borderId="12" xfId="1" applyNumberFormat="1" applyFont="1" applyBorder="1"/>
    <xf numFmtId="41" fontId="2" fillId="0" borderId="15" xfId="2" applyNumberFormat="1" applyFont="1" applyBorder="1" applyAlignment="1"/>
    <xf numFmtId="180" fontId="2" fillId="0" borderId="12" xfId="1" applyNumberFormat="1" applyFont="1" applyBorder="1"/>
    <xf numFmtId="41" fontId="2" fillId="0" borderId="15" xfId="2" applyNumberFormat="1" applyFont="1" applyBorder="1"/>
    <xf numFmtId="176" fontId="2" fillId="0" borderId="12" xfId="1" applyNumberFormat="1" applyFont="1" applyBorder="1"/>
    <xf numFmtId="41" fontId="2" fillId="0" borderId="11" xfId="2" applyNumberFormat="1" applyFont="1" applyBorder="1"/>
    <xf numFmtId="178" fontId="6" fillId="0" borderId="20" xfId="1" applyNumberFormat="1" applyFont="1" applyBorder="1"/>
    <xf numFmtId="177" fontId="2" fillId="0" borderId="12" xfId="1" applyNumberFormat="1" applyFont="1" applyBorder="1"/>
    <xf numFmtId="38" fontId="2" fillId="0" borderId="11" xfId="2" applyNumberFormat="1" applyFont="1" applyBorder="1"/>
    <xf numFmtId="49" fontId="7" fillId="0" borderId="12" xfId="1" applyNumberFormat="1" applyFont="1" applyBorder="1" applyAlignment="1">
      <alignment horizontal="center"/>
    </xf>
    <xf numFmtId="0" fontId="7" fillId="0" borderId="0" xfId="1" applyFont="1"/>
    <xf numFmtId="0" fontId="2" fillId="0" borderId="0" xfId="1" applyFont="1" applyAlignment="1">
      <alignment horizontal="distributed"/>
    </xf>
    <xf numFmtId="176" fontId="2" fillId="0" borderId="15" xfId="1" applyNumberFormat="1" applyFont="1" applyBorder="1"/>
    <xf numFmtId="177" fontId="2" fillId="0" borderId="15" xfId="1" applyNumberFormat="1" applyFont="1" applyBorder="1"/>
    <xf numFmtId="179" fontId="2" fillId="0" borderId="21" xfId="1" applyNumberFormat="1" applyFont="1" applyBorder="1"/>
    <xf numFmtId="176" fontId="1" fillId="0" borderId="13" xfId="1" applyNumberFormat="1" applyBorder="1"/>
    <xf numFmtId="177" fontId="1" fillId="0" borderId="0" xfId="1" applyNumberFormat="1"/>
    <xf numFmtId="177" fontId="1" fillId="0" borderId="13" xfId="1" applyNumberFormat="1" applyBorder="1"/>
    <xf numFmtId="179" fontId="1" fillId="0" borderId="0" xfId="1" applyNumberFormat="1"/>
    <xf numFmtId="178" fontId="11" fillId="0" borderId="14" xfId="1" applyNumberFormat="1" applyFont="1" applyBorder="1"/>
    <xf numFmtId="179" fontId="1" fillId="0" borderId="13" xfId="1" applyNumberFormat="1" applyBorder="1"/>
    <xf numFmtId="180" fontId="1" fillId="0" borderId="13" xfId="1" applyNumberFormat="1" applyBorder="1"/>
    <xf numFmtId="179" fontId="7" fillId="0" borderId="19" xfId="1" applyNumberFormat="1" applyFont="1" applyBorder="1"/>
    <xf numFmtId="178" fontId="8" fillId="0" borderId="12" xfId="1" applyNumberFormat="1" applyFont="1" applyBorder="1"/>
    <xf numFmtId="0" fontId="2" fillId="0" borderId="10" xfId="1" applyFont="1" applyBorder="1" applyAlignment="1">
      <alignment horizontal="distributed"/>
    </xf>
    <xf numFmtId="176" fontId="2" fillId="0" borderId="9" xfId="1" applyNumberFormat="1" applyFont="1" applyBorder="1"/>
    <xf numFmtId="180" fontId="2" fillId="0" borderId="11" xfId="1" applyNumberFormat="1" applyFont="1" applyBorder="1"/>
    <xf numFmtId="0" fontId="2" fillId="0" borderId="13" xfId="1" applyFont="1" applyBorder="1" applyAlignment="1">
      <alignment horizontal="distributed"/>
    </xf>
  </cellXfs>
  <cellStyles count="3">
    <cellStyle name="桁区切り 5" xfId="2" xr:uid="{7FABA9AA-70E3-4F90-A9E2-B998F575BBD3}"/>
    <cellStyle name="標準" xfId="0" builtinId="0"/>
    <cellStyle name="標準 2" xfId="1" xr:uid="{AEBDB935-C49C-4749-BB49-B2333E832D1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.&#32113;&#35336;&#25285;&#24403;/02.&#32113;&#35336;&#21002;&#34892;&#29289;/&#35914;&#30000;&#24066;&#32113;&#35336;&#26360;/&#32113;&#35336;&#26360;&#12288;&#20196;&#21644;5&#24180;&#29256;&#65288;R6&#24180;&#24230;&#30330;&#34892;&#65289;/06%20HP/&#32113;B%20(1~1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-1(1)現在市域"/>
      <sheetName val="B-1（2)当時区域"/>
      <sheetName val="B-2"/>
      <sheetName val="B-3"/>
      <sheetName val="B-4"/>
      <sheetName val="B-5"/>
      <sheetName val="B-6"/>
      <sheetName val="B-7"/>
      <sheetName val="B-8"/>
      <sheetName val="B-9"/>
      <sheetName val="B-10"/>
      <sheetName val="B-11"/>
      <sheetName val="B-12"/>
      <sheetName val="B-1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25EDDD-62E8-4CC8-A105-456978F872ED}">
  <sheetPr>
    <tabColor rgb="FFFFC000"/>
    <pageSetUpPr fitToPage="1"/>
  </sheetPr>
  <dimension ref="A1:P623"/>
  <sheetViews>
    <sheetView tabSelected="1" zoomScaleNormal="100" zoomScaleSheetLayoutView="100" workbookViewId="0">
      <selection activeCell="J13" sqref="J13"/>
    </sheetView>
  </sheetViews>
  <sheetFormatPr defaultRowHeight="13.5" x14ac:dyDescent="0.15"/>
  <cols>
    <col min="1" max="1" width="4.6640625" style="24" bestFit="1" customWidth="1"/>
    <col min="2" max="2" width="10" style="92" bestFit="1" customWidth="1"/>
    <col min="3" max="3" width="8.44140625" style="26" bestFit="1" customWidth="1"/>
    <col min="4" max="4" width="7.6640625" style="27" bestFit="1" customWidth="1"/>
    <col min="5" max="5" width="7.6640625" style="28" bestFit="1" customWidth="1"/>
    <col min="6" max="6" width="7.6640625" style="27" bestFit="1" customWidth="1"/>
    <col min="7" max="7" width="7.6640625" style="28" bestFit="1" customWidth="1"/>
    <col min="8" max="8" width="8.6640625" style="29" bestFit="1" customWidth="1"/>
    <col min="9" max="9" width="4.21875" style="30" customWidth="1"/>
    <col min="10" max="10" width="10.21875" style="29" bestFit="1" customWidth="1"/>
    <col min="11" max="11" width="4.21875" style="30" customWidth="1"/>
    <col min="12" max="12" width="8.6640625" style="29" bestFit="1" customWidth="1"/>
    <col min="13" max="13" width="4.21875" style="30" customWidth="1"/>
    <col min="14" max="14" width="4.88671875" style="31" bestFit="1" customWidth="1"/>
    <col min="15" max="15" width="6.44140625" style="32" bestFit="1" customWidth="1"/>
    <col min="16" max="16" width="8.109375" style="33" bestFit="1" customWidth="1"/>
    <col min="17" max="256" width="8.88671875" style="13"/>
    <col min="257" max="257" width="4.6640625" style="13" bestFit="1" customWidth="1"/>
    <col min="258" max="258" width="10" style="13" bestFit="1" customWidth="1"/>
    <col min="259" max="259" width="8.44140625" style="13" bestFit="1" customWidth="1"/>
    <col min="260" max="263" width="7.6640625" style="13" bestFit="1" customWidth="1"/>
    <col min="264" max="264" width="8.6640625" style="13" bestFit="1" customWidth="1"/>
    <col min="265" max="265" width="4.21875" style="13" customWidth="1"/>
    <col min="266" max="266" width="10.21875" style="13" bestFit="1" customWidth="1"/>
    <col min="267" max="267" width="4.21875" style="13" customWidth="1"/>
    <col min="268" max="268" width="8.6640625" style="13" bestFit="1" customWidth="1"/>
    <col min="269" max="269" width="4.21875" style="13" customWidth="1"/>
    <col min="270" max="270" width="4.88671875" style="13" bestFit="1" customWidth="1"/>
    <col min="271" max="271" width="6.44140625" style="13" bestFit="1" customWidth="1"/>
    <col min="272" max="272" width="8.109375" style="13" bestFit="1" customWidth="1"/>
    <col min="273" max="512" width="8.88671875" style="13"/>
    <col min="513" max="513" width="4.6640625" style="13" bestFit="1" customWidth="1"/>
    <col min="514" max="514" width="10" style="13" bestFit="1" customWidth="1"/>
    <col min="515" max="515" width="8.44140625" style="13" bestFit="1" customWidth="1"/>
    <col min="516" max="519" width="7.6640625" style="13" bestFit="1" customWidth="1"/>
    <col min="520" max="520" width="8.6640625" style="13" bestFit="1" customWidth="1"/>
    <col min="521" max="521" width="4.21875" style="13" customWidth="1"/>
    <col min="522" max="522" width="10.21875" style="13" bestFit="1" customWidth="1"/>
    <col min="523" max="523" width="4.21875" style="13" customWidth="1"/>
    <col min="524" max="524" width="8.6640625" style="13" bestFit="1" customWidth="1"/>
    <col min="525" max="525" width="4.21875" style="13" customWidth="1"/>
    <col min="526" max="526" width="4.88671875" style="13" bestFit="1" customWidth="1"/>
    <col min="527" max="527" width="6.44140625" style="13" bestFit="1" customWidth="1"/>
    <col min="528" max="528" width="8.109375" style="13" bestFit="1" customWidth="1"/>
    <col min="529" max="768" width="8.88671875" style="13"/>
    <col min="769" max="769" width="4.6640625" style="13" bestFit="1" customWidth="1"/>
    <col min="770" max="770" width="10" style="13" bestFit="1" customWidth="1"/>
    <col min="771" max="771" width="8.44140625" style="13" bestFit="1" customWidth="1"/>
    <col min="772" max="775" width="7.6640625" style="13" bestFit="1" customWidth="1"/>
    <col min="776" max="776" width="8.6640625" style="13" bestFit="1" customWidth="1"/>
    <col min="777" max="777" width="4.21875" style="13" customWidth="1"/>
    <col min="778" max="778" width="10.21875" style="13" bestFit="1" customWidth="1"/>
    <col min="779" max="779" width="4.21875" style="13" customWidth="1"/>
    <col min="780" max="780" width="8.6640625" style="13" bestFit="1" customWidth="1"/>
    <col min="781" max="781" width="4.21875" style="13" customWidth="1"/>
    <col min="782" max="782" width="4.88671875" style="13" bestFit="1" customWidth="1"/>
    <col min="783" max="783" width="6.44140625" style="13" bestFit="1" customWidth="1"/>
    <col min="784" max="784" width="8.109375" style="13" bestFit="1" customWidth="1"/>
    <col min="785" max="1024" width="8.88671875" style="13"/>
    <col min="1025" max="1025" width="4.6640625" style="13" bestFit="1" customWidth="1"/>
    <col min="1026" max="1026" width="10" style="13" bestFit="1" customWidth="1"/>
    <col min="1027" max="1027" width="8.44140625" style="13" bestFit="1" customWidth="1"/>
    <col min="1028" max="1031" width="7.6640625" style="13" bestFit="1" customWidth="1"/>
    <col min="1032" max="1032" width="8.6640625" style="13" bestFit="1" customWidth="1"/>
    <col min="1033" max="1033" width="4.21875" style="13" customWidth="1"/>
    <col min="1034" max="1034" width="10.21875" style="13" bestFit="1" customWidth="1"/>
    <col min="1035" max="1035" width="4.21875" style="13" customWidth="1"/>
    <col min="1036" max="1036" width="8.6640625" style="13" bestFit="1" customWidth="1"/>
    <col min="1037" max="1037" width="4.21875" style="13" customWidth="1"/>
    <col min="1038" max="1038" width="4.88671875" style="13" bestFit="1" customWidth="1"/>
    <col min="1039" max="1039" width="6.44140625" style="13" bestFit="1" customWidth="1"/>
    <col min="1040" max="1040" width="8.109375" style="13" bestFit="1" customWidth="1"/>
    <col min="1041" max="1280" width="8.88671875" style="13"/>
    <col min="1281" max="1281" width="4.6640625" style="13" bestFit="1" customWidth="1"/>
    <col min="1282" max="1282" width="10" style="13" bestFit="1" customWidth="1"/>
    <col min="1283" max="1283" width="8.44140625" style="13" bestFit="1" customWidth="1"/>
    <col min="1284" max="1287" width="7.6640625" style="13" bestFit="1" customWidth="1"/>
    <col min="1288" max="1288" width="8.6640625" style="13" bestFit="1" customWidth="1"/>
    <col min="1289" max="1289" width="4.21875" style="13" customWidth="1"/>
    <col min="1290" max="1290" width="10.21875" style="13" bestFit="1" customWidth="1"/>
    <col min="1291" max="1291" width="4.21875" style="13" customWidth="1"/>
    <col min="1292" max="1292" width="8.6640625" style="13" bestFit="1" customWidth="1"/>
    <col min="1293" max="1293" width="4.21875" style="13" customWidth="1"/>
    <col min="1294" max="1294" width="4.88671875" style="13" bestFit="1" customWidth="1"/>
    <col min="1295" max="1295" width="6.44140625" style="13" bestFit="1" customWidth="1"/>
    <col min="1296" max="1296" width="8.109375" style="13" bestFit="1" customWidth="1"/>
    <col min="1297" max="1536" width="8.88671875" style="13"/>
    <col min="1537" max="1537" width="4.6640625" style="13" bestFit="1" customWidth="1"/>
    <col min="1538" max="1538" width="10" style="13" bestFit="1" customWidth="1"/>
    <col min="1539" max="1539" width="8.44140625" style="13" bestFit="1" customWidth="1"/>
    <col min="1540" max="1543" width="7.6640625" style="13" bestFit="1" customWidth="1"/>
    <col min="1544" max="1544" width="8.6640625" style="13" bestFit="1" customWidth="1"/>
    <col min="1545" max="1545" width="4.21875" style="13" customWidth="1"/>
    <col min="1546" max="1546" width="10.21875" style="13" bestFit="1" customWidth="1"/>
    <col min="1547" max="1547" width="4.21875" style="13" customWidth="1"/>
    <col min="1548" max="1548" width="8.6640625" style="13" bestFit="1" customWidth="1"/>
    <col min="1549" max="1549" width="4.21875" style="13" customWidth="1"/>
    <col min="1550" max="1550" width="4.88671875" style="13" bestFit="1" customWidth="1"/>
    <col min="1551" max="1551" width="6.44140625" style="13" bestFit="1" customWidth="1"/>
    <col min="1552" max="1552" width="8.109375" style="13" bestFit="1" customWidth="1"/>
    <col min="1553" max="1792" width="8.88671875" style="13"/>
    <col min="1793" max="1793" width="4.6640625" style="13" bestFit="1" customWidth="1"/>
    <col min="1794" max="1794" width="10" style="13" bestFit="1" customWidth="1"/>
    <col min="1795" max="1795" width="8.44140625" style="13" bestFit="1" customWidth="1"/>
    <col min="1796" max="1799" width="7.6640625" style="13" bestFit="1" customWidth="1"/>
    <col min="1800" max="1800" width="8.6640625" style="13" bestFit="1" customWidth="1"/>
    <col min="1801" max="1801" width="4.21875" style="13" customWidth="1"/>
    <col min="1802" max="1802" width="10.21875" style="13" bestFit="1" customWidth="1"/>
    <col min="1803" max="1803" width="4.21875" style="13" customWidth="1"/>
    <col min="1804" max="1804" width="8.6640625" style="13" bestFit="1" customWidth="1"/>
    <col min="1805" max="1805" width="4.21875" style="13" customWidth="1"/>
    <col min="1806" max="1806" width="4.88671875" style="13" bestFit="1" customWidth="1"/>
    <col min="1807" max="1807" width="6.44140625" style="13" bestFit="1" customWidth="1"/>
    <col min="1808" max="1808" width="8.109375" style="13" bestFit="1" customWidth="1"/>
    <col min="1809" max="2048" width="8.88671875" style="13"/>
    <col min="2049" max="2049" width="4.6640625" style="13" bestFit="1" customWidth="1"/>
    <col min="2050" max="2050" width="10" style="13" bestFit="1" customWidth="1"/>
    <col min="2051" max="2051" width="8.44140625" style="13" bestFit="1" customWidth="1"/>
    <col min="2052" max="2055" width="7.6640625" style="13" bestFit="1" customWidth="1"/>
    <col min="2056" max="2056" width="8.6640625" style="13" bestFit="1" customWidth="1"/>
    <col min="2057" max="2057" width="4.21875" style="13" customWidth="1"/>
    <col min="2058" max="2058" width="10.21875" style="13" bestFit="1" customWidth="1"/>
    <col min="2059" max="2059" width="4.21875" style="13" customWidth="1"/>
    <col min="2060" max="2060" width="8.6640625" style="13" bestFit="1" customWidth="1"/>
    <col min="2061" max="2061" width="4.21875" style="13" customWidth="1"/>
    <col min="2062" max="2062" width="4.88671875" style="13" bestFit="1" customWidth="1"/>
    <col min="2063" max="2063" width="6.44140625" style="13" bestFit="1" customWidth="1"/>
    <col min="2064" max="2064" width="8.109375" style="13" bestFit="1" customWidth="1"/>
    <col min="2065" max="2304" width="8.88671875" style="13"/>
    <col min="2305" max="2305" width="4.6640625" style="13" bestFit="1" customWidth="1"/>
    <col min="2306" max="2306" width="10" style="13" bestFit="1" customWidth="1"/>
    <col min="2307" max="2307" width="8.44140625" style="13" bestFit="1" customWidth="1"/>
    <col min="2308" max="2311" width="7.6640625" style="13" bestFit="1" customWidth="1"/>
    <col min="2312" max="2312" width="8.6640625" style="13" bestFit="1" customWidth="1"/>
    <col min="2313" max="2313" width="4.21875" style="13" customWidth="1"/>
    <col min="2314" max="2314" width="10.21875" style="13" bestFit="1" customWidth="1"/>
    <col min="2315" max="2315" width="4.21875" style="13" customWidth="1"/>
    <col min="2316" max="2316" width="8.6640625" style="13" bestFit="1" customWidth="1"/>
    <col min="2317" max="2317" width="4.21875" style="13" customWidth="1"/>
    <col min="2318" max="2318" width="4.88671875" style="13" bestFit="1" customWidth="1"/>
    <col min="2319" max="2319" width="6.44140625" style="13" bestFit="1" customWidth="1"/>
    <col min="2320" max="2320" width="8.109375" style="13" bestFit="1" customWidth="1"/>
    <col min="2321" max="2560" width="8.88671875" style="13"/>
    <col min="2561" max="2561" width="4.6640625" style="13" bestFit="1" customWidth="1"/>
    <col min="2562" max="2562" width="10" style="13" bestFit="1" customWidth="1"/>
    <col min="2563" max="2563" width="8.44140625" style="13" bestFit="1" customWidth="1"/>
    <col min="2564" max="2567" width="7.6640625" style="13" bestFit="1" customWidth="1"/>
    <col min="2568" max="2568" width="8.6640625" style="13" bestFit="1" customWidth="1"/>
    <col min="2569" max="2569" width="4.21875" style="13" customWidth="1"/>
    <col min="2570" max="2570" width="10.21875" style="13" bestFit="1" customWidth="1"/>
    <col min="2571" max="2571" width="4.21875" style="13" customWidth="1"/>
    <col min="2572" max="2572" width="8.6640625" style="13" bestFit="1" customWidth="1"/>
    <col min="2573" max="2573" width="4.21875" style="13" customWidth="1"/>
    <col min="2574" max="2574" width="4.88671875" style="13" bestFit="1" customWidth="1"/>
    <col min="2575" max="2575" width="6.44140625" style="13" bestFit="1" customWidth="1"/>
    <col min="2576" max="2576" width="8.109375" style="13" bestFit="1" customWidth="1"/>
    <col min="2577" max="2816" width="8.88671875" style="13"/>
    <col min="2817" max="2817" width="4.6640625" style="13" bestFit="1" customWidth="1"/>
    <col min="2818" max="2818" width="10" style="13" bestFit="1" customWidth="1"/>
    <col min="2819" max="2819" width="8.44140625" style="13" bestFit="1" customWidth="1"/>
    <col min="2820" max="2823" width="7.6640625" style="13" bestFit="1" customWidth="1"/>
    <col min="2824" max="2824" width="8.6640625" style="13" bestFit="1" customWidth="1"/>
    <col min="2825" max="2825" width="4.21875" style="13" customWidth="1"/>
    <col min="2826" max="2826" width="10.21875" style="13" bestFit="1" customWidth="1"/>
    <col min="2827" max="2827" width="4.21875" style="13" customWidth="1"/>
    <col min="2828" max="2828" width="8.6640625" style="13" bestFit="1" customWidth="1"/>
    <col min="2829" max="2829" width="4.21875" style="13" customWidth="1"/>
    <col min="2830" max="2830" width="4.88671875" style="13" bestFit="1" customWidth="1"/>
    <col min="2831" max="2831" width="6.44140625" style="13" bestFit="1" customWidth="1"/>
    <col min="2832" max="2832" width="8.109375" style="13" bestFit="1" customWidth="1"/>
    <col min="2833" max="3072" width="8.88671875" style="13"/>
    <col min="3073" max="3073" width="4.6640625" style="13" bestFit="1" customWidth="1"/>
    <col min="3074" max="3074" width="10" style="13" bestFit="1" customWidth="1"/>
    <col min="3075" max="3075" width="8.44140625" style="13" bestFit="1" customWidth="1"/>
    <col min="3076" max="3079" width="7.6640625" style="13" bestFit="1" customWidth="1"/>
    <col min="3080" max="3080" width="8.6640625" style="13" bestFit="1" customWidth="1"/>
    <col min="3081" max="3081" width="4.21875" style="13" customWidth="1"/>
    <col min="3082" max="3082" width="10.21875" style="13" bestFit="1" customWidth="1"/>
    <col min="3083" max="3083" width="4.21875" style="13" customWidth="1"/>
    <col min="3084" max="3084" width="8.6640625" style="13" bestFit="1" customWidth="1"/>
    <col min="3085" max="3085" width="4.21875" style="13" customWidth="1"/>
    <col min="3086" max="3086" width="4.88671875" style="13" bestFit="1" customWidth="1"/>
    <col min="3087" max="3087" width="6.44140625" style="13" bestFit="1" customWidth="1"/>
    <col min="3088" max="3088" width="8.109375" style="13" bestFit="1" customWidth="1"/>
    <col min="3089" max="3328" width="8.88671875" style="13"/>
    <col min="3329" max="3329" width="4.6640625" style="13" bestFit="1" customWidth="1"/>
    <col min="3330" max="3330" width="10" style="13" bestFit="1" customWidth="1"/>
    <col min="3331" max="3331" width="8.44140625" style="13" bestFit="1" customWidth="1"/>
    <col min="3332" max="3335" width="7.6640625" style="13" bestFit="1" customWidth="1"/>
    <col min="3336" max="3336" width="8.6640625" style="13" bestFit="1" customWidth="1"/>
    <col min="3337" max="3337" width="4.21875" style="13" customWidth="1"/>
    <col min="3338" max="3338" width="10.21875" style="13" bestFit="1" customWidth="1"/>
    <col min="3339" max="3339" width="4.21875" style="13" customWidth="1"/>
    <col min="3340" max="3340" width="8.6640625" style="13" bestFit="1" customWidth="1"/>
    <col min="3341" max="3341" width="4.21875" style="13" customWidth="1"/>
    <col min="3342" max="3342" width="4.88671875" style="13" bestFit="1" customWidth="1"/>
    <col min="3343" max="3343" width="6.44140625" style="13" bestFit="1" customWidth="1"/>
    <col min="3344" max="3344" width="8.109375" style="13" bestFit="1" customWidth="1"/>
    <col min="3345" max="3584" width="8.88671875" style="13"/>
    <col min="3585" max="3585" width="4.6640625" style="13" bestFit="1" customWidth="1"/>
    <col min="3586" max="3586" width="10" style="13" bestFit="1" customWidth="1"/>
    <col min="3587" max="3587" width="8.44140625" style="13" bestFit="1" customWidth="1"/>
    <col min="3588" max="3591" width="7.6640625" style="13" bestFit="1" customWidth="1"/>
    <col min="3592" max="3592" width="8.6640625" style="13" bestFit="1" customWidth="1"/>
    <col min="3593" max="3593" width="4.21875" style="13" customWidth="1"/>
    <col min="3594" max="3594" width="10.21875" style="13" bestFit="1" customWidth="1"/>
    <col min="3595" max="3595" width="4.21875" style="13" customWidth="1"/>
    <col min="3596" max="3596" width="8.6640625" style="13" bestFit="1" customWidth="1"/>
    <col min="3597" max="3597" width="4.21875" style="13" customWidth="1"/>
    <col min="3598" max="3598" width="4.88671875" style="13" bestFit="1" customWidth="1"/>
    <col min="3599" max="3599" width="6.44140625" style="13" bestFit="1" customWidth="1"/>
    <col min="3600" max="3600" width="8.109375" style="13" bestFit="1" customWidth="1"/>
    <col min="3601" max="3840" width="8.88671875" style="13"/>
    <col min="3841" max="3841" width="4.6640625" style="13" bestFit="1" customWidth="1"/>
    <col min="3842" max="3842" width="10" style="13" bestFit="1" customWidth="1"/>
    <col min="3843" max="3843" width="8.44140625" style="13" bestFit="1" customWidth="1"/>
    <col min="3844" max="3847" width="7.6640625" style="13" bestFit="1" customWidth="1"/>
    <col min="3848" max="3848" width="8.6640625" style="13" bestFit="1" customWidth="1"/>
    <col min="3849" max="3849" width="4.21875" style="13" customWidth="1"/>
    <col min="3850" max="3850" width="10.21875" style="13" bestFit="1" customWidth="1"/>
    <col min="3851" max="3851" width="4.21875" style="13" customWidth="1"/>
    <col min="3852" max="3852" width="8.6640625" style="13" bestFit="1" customWidth="1"/>
    <col min="3853" max="3853" width="4.21875" style="13" customWidth="1"/>
    <col min="3854" max="3854" width="4.88671875" style="13" bestFit="1" customWidth="1"/>
    <col min="3855" max="3855" width="6.44140625" style="13" bestFit="1" customWidth="1"/>
    <col min="3856" max="3856" width="8.109375" style="13" bestFit="1" customWidth="1"/>
    <col min="3857" max="4096" width="8.88671875" style="13"/>
    <col min="4097" max="4097" width="4.6640625" style="13" bestFit="1" customWidth="1"/>
    <col min="4098" max="4098" width="10" style="13" bestFit="1" customWidth="1"/>
    <col min="4099" max="4099" width="8.44140625" style="13" bestFit="1" customWidth="1"/>
    <col min="4100" max="4103" width="7.6640625" style="13" bestFit="1" customWidth="1"/>
    <col min="4104" max="4104" width="8.6640625" style="13" bestFit="1" customWidth="1"/>
    <col min="4105" max="4105" width="4.21875" style="13" customWidth="1"/>
    <col min="4106" max="4106" width="10.21875" style="13" bestFit="1" customWidth="1"/>
    <col min="4107" max="4107" width="4.21875" style="13" customWidth="1"/>
    <col min="4108" max="4108" width="8.6640625" style="13" bestFit="1" customWidth="1"/>
    <col min="4109" max="4109" width="4.21875" style="13" customWidth="1"/>
    <col min="4110" max="4110" width="4.88671875" style="13" bestFit="1" customWidth="1"/>
    <col min="4111" max="4111" width="6.44140625" style="13" bestFit="1" customWidth="1"/>
    <col min="4112" max="4112" width="8.109375" style="13" bestFit="1" customWidth="1"/>
    <col min="4113" max="4352" width="8.88671875" style="13"/>
    <col min="4353" max="4353" width="4.6640625" style="13" bestFit="1" customWidth="1"/>
    <col min="4354" max="4354" width="10" style="13" bestFit="1" customWidth="1"/>
    <col min="4355" max="4355" width="8.44140625" style="13" bestFit="1" customWidth="1"/>
    <col min="4356" max="4359" width="7.6640625" style="13" bestFit="1" customWidth="1"/>
    <col min="4360" max="4360" width="8.6640625" style="13" bestFit="1" customWidth="1"/>
    <col min="4361" max="4361" width="4.21875" style="13" customWidth="1"/>
    <col min="4362" max="4362" width="10.21875" style="13" bestFit="1" customWidth="1"/>
    <col min="4363" max="4363" width="4.21875" style="13" customWidth="1"/>
    <col min="4364" max="4364" width="8.6640625" style="13" bestFit="1" customWidth="1"/>
    <col min="4365" max="4365" width="4.21875" style="13" customWidth="1"/>
    <col min="4366" max="4366" width="4.88671875" style="13" bestFit="1" customWidth="1"/>
    <col min="4367" max="4367" width="6.44140625" style="13" bestFit="1" customWidth="1"/>
    <col min="4368" max="4368" width="8.109375" style="13" bestFit="1" customWidth="1"/>
    <col min="4369" max="4608" width="8.88671875" style="13"/>
    <col min="4609" max="4609" width="4.6640625" style="13" bestFit="1" customWidth="1"/>
    <col min="4610" max="4610" width="10" style="13" bestFit="1" customWidth="1"/>
    <col min="4611" max="4611" width="8.44140625" style="13" bestFit="1" customWidth="1"/>
    <col min="4612" max="4615" width="7.6640625" style="13" bestFit="1" customWidth="1"/>
    <col min="4616" max="4616" width="8.6640625" style="13" bestFit="1" customWidth="1"/>
    <col min="4617" max="4617" width="4.21875" style="13" customWidth="1"/>
    <col min="4618" max="4618" width="10.21875" style="13" bestFit="1" customWidth="1"/>
    <col min="4619" max="4619" width="4.21875" style="13" customWidth="1"/>
    <col min="4620" max="4620" width="8.6640625" style="13" bestFit="1" customWidth="1"/>
    <col min="4621" max="4621" width="4.21875" style="13" customWidth="1"/>
    <col min="4622" max="4622" width="4.88671875" style="13" bestFit="1" customWidth="1"/>
    <col min="4623" max="4623" width="6.44140625" style="13" bestFit="1" customWidth="1"/>
    <col min="4624" max="4624" width="8.109375" style="13" bestFit="1" customWidth="1"/>
    <col min="4625" max="4864" width="8.88671875" style="13"/>
    <col min="4865" max="4865" width="4.6640625" style="13" bestFit="1" customWidth="1"/>
    <col min="4866" max="4866" width="10" style="13" bestFit="1" customWidth="1"/>
    <col min="4867" max="4867" width="8.44140625" style="13" bestFit="1" customWidth="1"/>
    <col min="4868" max="4871" width="7.6640625" style="13" bestFit="1" customWidth="1"/>
    <col min="4872" max="4872" width="8.6640625" style="13" bestFit="1" customWidth="1"/>
    <col min="4873" max="4873" width="4.21875" style="13" customWidth="1"/>
    <col min="4874" max="4874" width="10.21875" style="13" bestFit="1" customWidth="1"/>
    <col min="4875" max="4875" width="4.21875" style="13" customWidth="1"/>
    <col min="4876" max="4876" width="8.6640625" style="13" bestFit="1" customWidth="1"/>
    <col min="4877" max="4877" width="4.21875" style="13" customWidth="1"/>
    <col min="4878" max="4878" width="4.88671875" style="13" bestFit="1" customWidth="1"/>
    <col min="4879" max="4879" width="6.44140625" style="13" bestFit="1" customWidth="1"/>
    <col min="4880" max="4880" width="8.109375" style="13" bestFit="1" customWidth="1"/>
    <col min="4881" max="5120" width="8.88671875" style="13"/>
    <col min="5121" max="5121" width="4.6640625" style="13" bestFit="1" customWidth="1"/>
    <col min="5122" max="5122" width="10" style="13" bestFit="1" customWidth="1"/>
    <col min="5123" max="5123" width="8.44140625" style="13" bestFit="1" customWidth="1"/>
    <col min="5124" max="5127" width="7.6640625" style="13" bestFit="1" customWidth="1"/>
    <col min="5128" max="5128" width="8.6640625" style="13" bestFit="1" customWidth="1"/>
    <col min="5129" max="5129" width="4.21875" style="13" customWidth="1"/>
    <col min="5130" max="5130" width="10.21875" style="13" bestFit="1" customWidth="1"/>
    <col min="5131" max="5131" width="4.21875" style="13" customWidth="1"/>
    <col min="5132" max="5132" width="8.6640625" style="13" bestFit="1" customWidth="1"/>
    <col min="5133" max="5133" width="4.21875" style="13" customWidth="1"/>
    <col min="5134" max="5134" width="4.88671875" style="13" bestFit="1" customWidth="1"/>
    <col min="5135" max="5135" width="6.44140625" style="13" bestFit="1" customWidth="1"/>
    <col min="5136" max="5136" width="8.109375" style="13" bestFit="1" customWidth="1"/>
    <col min="5137" max="5376" width="8.88671875" style="13"/>
    <col min="5377" max="5377" width="4.6640625" style="13" bestFit="1" customWidth="1"/>
    <col min="5378" max="5378" width="10" style="13" bestFit="1" customWidth="1"/>
    <col min="5379" max="5379" width="8.44140625" style="13" bestFit="1" customWidth="1"/>
    <col min="5380" max="5383" width="7.6640625" style="13" bestFit="1" customWidth="1"/>
    <col min="5384" max="5384" width="8.6640625" style="13" bestFit="1" customWidth="1"/>
    <col min="5385" max="5385" width="4.21875" style="13" customWidth="1"/>
    <col min="5386" max="5386" width="10.21875" style="13" bestFit="1" customWidth="1"/>
    <col min="5387" max="5387" width="4.21875" style="13" customWidth="1"/>
    <col min="5388" max="5388" width="8.6640625" style="13" bestFit="1" customWidth="1"/>
    <col min="5389" max="5389" width="4.21875" style="13" customWidth="1"/>
    <col min="5390" max="5390" width="4.88671875" style="13" bestFit="1" customWidth="1"/>
    <col min="5391" max="5391" width="6.44140625" style="13" bestFit="1" customWidth="1"/>
    <col min="5392" max="5392" width="8.109375" style="13" bestFit="1" customWidth="1"/>
    <col min="5393" max="5632" width="8.88671875" style="13"/>
    <col min="5633" max="5633" width="4.6640625" style="13" bestFit="1" customWidth="1"/>
    <col min="5634" max="5634" width="10" style="13" bestFit="1" customWidth="1"/>
    <col min="5635" max="5635" width="8.44140625" style="13" bestFit="1" customWidth="1"/>
    <col min="5636" max="5639" width="7.6640625" style="13" bestFit="1" customWidth="1"/>
    <col min="5640" max="5640" width="8.6640625" style="13" bestFit="1" customWidth="1"/>
    <col min="5641" max="5641" width="4.21875" style="13" customWidth="1"/>
    <col min="5642" max="5642" width="10.21875" style="13" bestFit="1" customWidth="1"/>
    <col min="5643" max="5643" width="4.21875" style="13" customWidth="1"/>
    <col min="5644" max="5644" width="8.6640625" style="13" bestFit="1" customWidth="1"/>
    <col min="5645" max="5645" width="4.21875" style="13" customWidth="1"/>
    <col min="5646" max="5646" width="4.88671875" style="13" bestFit="1" customWidth="1"/>
    <col min="5647" max="5647" width="6.44140625" style="13" bestFit="1" customWidth="1"/>
    <col min="5648" max="5648" width="8.109375" style="13" bestFit="1" customWidth="1"/>
    <col min="5649" max="5888" width="8.88671875" style="13"/>
    <col min="5889" max="5889" width="4.6640625" style="13" bestFit="1" customWidth="1"/>
    <col min="5890" max="5890" width="10" style="13" bestFit="1" customWidth="1"/>
    <col min="5891" max="5891" width="8.44140625" style="13" bestFit="1" customWidth="1"/>
    <col min="5892" max="5895" width="7.6640625" style="13" bestFit="1" customWidth="1"/>
    <col min="5896" max="5896" width="8.6640625" style="13" bestFit="1" customWidth="1"/>
    <col min="5897" max="5897" width="4.21875" style="13" customWidth="1"/>
    <col min="5898" max="5898" width="10.21875" style="13" bestFit="1" customWidth="1"/>
    <col min="5899" max="5899" width="4.21875" style="13" customWidth="1"/>
    <col min="5900" max="5900" width="8.6640625" style="13" bestFit="1" customWidth="1"/>
    <col min="5901" max="5901" width="4.21875" style="13" customWidth="1"/>
    <col min="5902" max="5902" width="4.88671875" style="13" bestFit="1" customWidth="1"/>
    <col min="5903" max="5903" width="6.44140625" style="13" bestFit="1" customWidth="1"/>
    <col min="5904" max="5904" width="8.109375" style="13" bestFit="1" customWidth="1"/>
    <col min="5905" max="6144" width="8.88671875" style="13"/>
    <col min="6145" max="6145" width="4.6640625" style="13" bestFit="1" customWidth="1"/>
    <col min="6146" max="6146" width="10" style="13" bestFit="1" customWidth="1"/>
    <col min="6147" max="6147" width="8.44140625" style="13" bestFit="1" customWidth="1"/>
    <col min="6148" max="6151" width="7.6640625" style="13" bestFit="1" customWidth="1"/>
    <col min="6152" max="6152" width="8.6640625" style="13" bestFit="1" customWidth="1"/>
    <col min="6153" max="6153" width="4.21875" style="13" customWidth="1"/>
    <col min="6154" max="6154" width="10.21875" style="13" bestFit="1" customWidth="1"/>
    <col min="6155" max="6155" width="4.21875" style="13" customWidth="1"/>
    <col min="6156" max="6156" width="8.6640625" style="13" bestFit="1" customWidth="1"/>
    <col min="6157" max="6157" width="4.21875" style="13" customWidth="1"/>
    <col min="6158" max="6158" width="4.88671875" style="13" bestFit="1" customWidth="1"/>
    <col min="6159" max="6159" width="6.44140625" style="13" bestFit="1" customWidth="1"/>
    <col min="6160" max="6160" width="8.109375" style="13" bestFit="1" customWidth="1"/>
    <col min="6161" max="6400" width="8.88671875" style="13"/>
    <col min="6401" max="6401" width="4.6640625" style="13" bestFit="1" customWidth="1"/>
    <col min="6402" max="6402" width="10" style="13" bestFit="1" customWidth="1"/>
    <col min="6403" max="6403" width="8.44140625" style="13" bestFit="1" customWidth="1"/>
    <col min="6404" max="6407" width="7.6640625" style="13" bestFit="1" customWidth="1"/>
    <col min="6408" max="6408" width="8.6640625" style="13" bestFit="1" customWidth="1"/>
    <col min="6409" max="6409" width="4.21875" style="13" customWidth="1"/>
    <col min="6410" max="6410" width="10.21875" style="13" bestFit="1" customWidth="1"/>
    <col min="6411" max="6411" width="4.21875" style="13" customWidth="1"/>
    <col min="6412" max="6412" width="8.6640625" style="13" bestFit="1" customWidth="1"/>
    <col min="6413" max="6413" width="4.21875" style="13" customWidth="1"/>
    <col min="6414" max="6414" width="4.88671875" style="13" bestFit="1" customWidth="1"/>
    <col min="6415" max="6415" width="6.44140625" style="13" bestFit="1" customWidth="1"/>
    <col min="6416" max="6416" width="8.109375" style="13" bestFit="1" customWidth="1"/>
    <col min="6417" max="6656" width="8.88671875" style="13"/>
    <col min="6657" max="6657" width="4.6640625" style="13" bestFit="1" customWidth="1"/>
    <col min="6658" max="6658" width="10" style="13" bestFit="1" customWidth="1"/>
    <col min="6659" max="6659" width="8.44140625" style="13" bestFit="1" customWidth="1"/>
    <col min="6660" max="6663" width="7.6640625" style="13" bestFit="1" customWidth="1"/>
    <col min="6664" max="6664" width="8.6640625" style="13" bestFit="1" customWidth="1"/>
    <col min="6665" max="6665" width="4.21875" style="13" customWidth="1"/>
    <col min="6666" max="6666" width="10.21875" style="13" bestFit="1" customWidth="1"/>
    <col min="6667" max="6667" width="4.21875" style="13" customWidth="1"/>
    <col min="6668" max="6668" width="8.6640625" style="13" bestFit="1" customWidth="1"/>
    <col min="6669" max="6669" width="4.21875" style="13" customWidth="1"/>
    <col min="6670" max="6670" width="4.88671875" style="13" bestFit="1" customWidth="1"/>
    <col min="6671" max="6671" width="6.44140625" style="13" bestFit="1" customWidth="1"/>
    <col min="6672" max="6672" width="8.109375" style="13" bestFit="1" customWidth="1"/>
    <col min="6673" max="6912" width="8.88671875" style="13"/>
    <col min="6913" max="6913" width="4.6640625" style="13" bestFit="1" customWidth="1"/>
    <col min="6914" max="6914" width="10" style="13" bestFit="1" customWidth="1"/>
    <col min="6915" max="6915" width="8.44140625" style="13" bestFit="1" customWidth="1"/>
    <col min="6916" max="6919" width="7.6640625" style="13" bestFit="1" customWidth="1"/>
    <col min="6920" max="6920" width="8.6640625" style="13" bestFit="1" customWidth="1"/>
    <col min="6921" max="6921" width="4.21875" style="13" customWidth="1"/>
    <col min="6922" max="6922" width="10.21875" style="13" bestFit="1" customWidth="1"/>
    <col min="6923" max="6923" width="4.21875" style="13" customWidth="1"/>
    <col min="6924" max="6924" width="8.6640625" style="13" bestFit="1" customWidth="1"/>
    <col min="6925" max="6925" width="4.21875" style="13" customWidth="1"/>
    <col min="6926" max="6926" width="4.88671875" style="13" bestFit="1" customWidth="1"/>
    <col min="6927" max="6927" width="6.44140625" style="13" bestFit="1" customWidth="1"/>
    <col min="6928" max="6928" width="8.109375" style="13" bestFit="1" customWidth="1"/>
    <col min="6929" max="7168" width="8.88671875" style="13"/>
    <col min="7169" max="7169" width="4.6640625" style="13" bestFit="1" customWidth="1"/>
    <col min="7170" max="7170" width="10" style="13" bestFit="1" customWidth="1"/>
    <col min="7171" max="7171" width="8.44140625" style="13" bestFit="1" customWidth="1"/>
    <col min="7172" max="7175" width="7.6640625" style="13" bestFit="1" customWidth="1"/>
    <col min="7176" max="7176" width="8.6640625" style="13" bestFit="1" customWidth="1"/>
    <col min="7177" max="7177" width="4.21875" style="13" customWidth="1"/>
    <col min="7178" max="7178" width="10.21875" style="13" bestFit="1" customWidth="1"/>
    <col min="7179" max="7179" width="4.21875" style="13" customWidth="1"/>
    <col min="7180" max="7180" width="8.6640625" style="13" bestFit="1" customWidth="1"/>
    <col min="7181" max="7181" width="4.21875" style="13" customWidth="1"/>
    <col min="7182" max="7182" width="4.88671875" style="13" bestFit="1" customWidth="1"/>
    <col min="7183" max="7183" width="6.44140625" style="13" bestFit="1" customWidth="1"/>
    <col min="7184" max="7184" width="8.109375" style="13" bestFit="1" customWidth="1"/>
    <col min="7185" max="7424" width="8.88671875" style="13"/>
    <col min="7425" max="7425" width="4.6640625" style="13" bestFit="1" customWidth="1"/>
    <col min="7426" max="7426" width="10" style="13" bestFit="1" customWidth="1"/>
    <col min="7427" max="7427" width="8.44140625" style="13" bestFit="1" customWidth="1"/>
    <col min="7428" max="7431" width="7.6640625" style="13" bestFit="1" customWidth="1"/>
    <col min="7432" max="7432" width="8.6640625" style="13" bestFit="1" customWidth="1"/>
    <col min="7433" max="7433" width="4.21875" style="13" customWidth="1"/>
    <col min="7434" max="7434" width="10.21875" style="13" bestFit="1" customWidth="1"/>
    <col min="7435" max="7435" width="4.21875" style="13" customWidth="1"/>
    <col min="7436" max="7436" width="8.6640625" style="13" bestFit="1" customWidth="1"/>
    <col min="7437" max="7437" width="4.21875" style="13" customWidth="1"/>
    <col min="7438" max="7438" width="4.88671875" style="13" bestFit="1" customWidth="1"/>
    <col min="7439" max="7439" width="6.44140625" style="13" bestFit="1" customWidth="1"/>
    <col min="7440" max="7440" width="8.109375" style="13" bestFit="1" customWidth="1"/>
    <col min="7441" max="7680" width="8.88671875" style="13"/>
    <col min="7681" max="7681" width="4.6640625" style="13" bestFit="1" customWidth="1"/>
    <col min="7682" max="7682" width="10" style="13" bestFit="1" customWidth="1"/>
    <col min="7683" max="7683" width="8.44140625" style="13" bestFit="1" customWidth="1"/>
    <col min="7684" max="7687" width="7.6640625" style="13" bestFit="1" customWidth="1"/>
    <col min="7688" max="7688" width="8.6640625" style="13" bestFit="1" customWidth="1"/>
    <col min="7689" max="7689" width="4.21875" style="13" customWidth="1"/>
    <col min="7690" max="7690" width="10.21875" style="13" bestFit="1" customWidth="1"/>
    <col min="7691" max="7691" width="4.21875" style="13" customWidth="1"/>
    <col min="7692" max="7692" width="8.6640625" style="13" bestFit="1" customWidth="1"/>
    <col min="7693" max="7693" width="4.21875" style="13" customWidth="1"/>
    <col min="7694" max="7694" width="4.88671875" style="13" bestFit="1" customWidth="1"/>
    <col min="7695" max="7695" width="6.44140625" style="13" bestFit="1" customWidth="1"/>
    <col min="7696" max="7696" width="8.109375" style="13" bestFit="1" customWidth="1"/>
    <col min="7697" max="7936" width="8.88671875" style="13"/>
    <col min="7937" max="7937" width="4.6640625" style="13" bestFit="1" customWidth="1"/>
    <col min="7938" max="7938" width="10" style="13" bestFit="1" customWidth="1"/>
    <col min="7939" max="7939" width="8.44140625" style="13" bestFit="1" customWidth="1"/>
    <col min="7940" max="7943" width="7.6640625" style="13" bestFit="1" customWidth="1"/>
    <col min="7944" max="7944" width="8.6640625" style="13" bestFit="1" customWidth="1"/>
    <col min="7945" max="7945" width="4.21875" style="13" customWidth="1"/>
    <col min="7946" max="7946" width="10.21875" style="13" bestFit="1" customWidth="1"/>
    <col min="7947" max="7947" width="4.21875" style="13" customWidth="1"/>
    <col min="7948" max="7948" width="8.6640625" style="13" bestFit="1" customWidth="1"/>
    <col min="7949" max="7949" width="4.21875" style="13" customWidth="1"/>
    <col min="7950" max="7950" width="4.88671875" style="13" bestFit="1" customWidth="1"/>
    <col min="7951" max="7951" width="6.44140625" style="13" bestFit="1" customWidth="1"/>
    <col min="7952" max="7952" width="8.109375" style="13" bestFit="1" customWidth="1"/>
    <col min="7953" max="8192" width="8.88671875" style="13"/>
    <col min="8193" max="8193" width="4.6640625" style="13" bestFit="1" customWidth="1"/>
    <col min="8194" max="8194" width="10" style="13" bestFit="1" customWidth="1"/>
    <col min="8195" max="8195" width="8.44140625" style="13" bestFit="1" customWidth="1"/>
    <col min="8196" max="8199" width="7.6640625" style="13" bestFit="1" customWidth="1"/>
    <col min="8200" max="8200" width="8.6640625" style="13" bestFit="1" customWidth="1"/>
    <col min="8201" max="8201" width="4.21875" style="13" customWidth="1"/>
    <col min="8202" max="8202" width="10.21875" style="13" bestFit="1" customWidth="1"/>
    <col min="8203" max="8203" width="4.21875" style="13" customWidth="1"/>
    <col min="8204" max="8204" width="8.6640625" style="13" bestFit="1" customWidth="1"/>
    <col min="8205" max="8205" width="4.21875" style="13" customWidth="1"/>
    <col min="8206" max="8206" width="4.88671875" style="13" bestFit="1" customWidth="1"/>
    <col min="8207" max="8207" width="6.44140625" style="13" bestFit="1" customWidth="1"/>
    <col min="8208" max="8208" width="8.109375" style="13" bestFit="1" customWidth="1"/>
    <col min="8209" max="8448" width="8.88671875" style="13"/>
    <col min="8449" max="8449" width="4.6640625" style="13" bestFit="1" customWidth="1"/>
    <col min="8450" max="8450" width="10" style="13" bestFit="1" customWidth="1"/>
    <col min="8451" max="8451" width="8.44140625" style="13" bestFit="1" customWidth="1"/>
    <col min="8452" max="8455" width="7.6640625" style="13" bestFit="1" customWidth="1"/>
    <col min="8456" max="8456" width="8.6640625" style="13" bestFit="1" customWidth="1"/>
    <col min="8457" max="8457" width="4.21875" style="13" customWidth="1"/>
    <col min="8458" max="8458" width="10.21875" style="13" bestFit="1" customWidth="1"/>
    <col min="8459" max="8459" width="4.21875" style="13" customWidth="1"/>
    <col min="8460" max="8460" width="8.6640625" style="13" bestFit="1" customWidth="1"/>
    <col min="8461" max="8461" width="4.21875" style="13" customWidth="1"/>
    <col min="8462" max="8462" width="4.88671875" style="13" bestFit="1" customWidth="1"/>
    <col min="8463" max="8463" width="6.44140625" style="13" bestFit="1" customWidth="1"/>
    <col min="8464" max="8464" width="8.109375" style="13" bestFit="1" customWidth="1"/>
    <col min="8465" max="8704" width="8.88671875" style="13"/>
    <col min="8705" max="8705" width="4.6640625" style="13" bestFit="1" customWidth="1"/>
    <col min="8706" max="8706" width="10" style="13" bestFit="1" customWidth="1"/>
    <col min="8707" max="8707" width="8.44140625" style="13" bestFit="1" customWidth="1"/>
    <col min="8708" max="8711" width="7.6640625" style="13" bestFit="1" customWidth="1"/>
    <col min="8712" max="8712" width="8.6640625" style="13" bestFit="1" customWidth="1"/>
    <col min="8713" max="8713" width="4.21875" style="13" customWidth="1"/>
    <col min="8714" max="8714" width="10.21875" style="13" bestFit="1" customWidth="1"/>
    <col min="8715" max="8715" width="4.21875" style="13" customWidth="1"/>
    <col min="8716" max="8716" width="8.6640625" style="13" bestFit="1" customWidth="1"/>
    <col min="8717" max="8717" width="4.21875" style="13" customWidth="1"/>
    <col min="8718" max="8718" width="4.88671875" style="13" bestFit="1" customWidth="1"/>
    <col min="8719" max="8719" width="6.44140625" style="13" bestFit="1" customWidth="1"/>
    <col min="8720" max="8720" width="8.109375" style="13" bestFit="1" customWidth="1"/>
    <col min="8721" max="8960" width="8.88671875" style="13"/>
    <col min="8961" max="8961" width="4.6640625" style="13" bestFit="1" customWidth="1"/>
    <col min="8962" max="8962" width="10" style="13" bestFit="1" customWidth="1"/>
    <col min="8963" max="8963" width="8.44140625" style="13" bestFit="1" customWidth="1"/>
    <col min="8964" max="8967" width="7.6640625" style="13" bestFit="1" customWidth="1"/>
    <col min="8968" max="8968" width="8.6640625" style="13" bestFit="1" customWidth="1"/>
    <col min="8969" max="8969" width="4.21875" style="13" customWidth="1"/>
    <col min="8970" max="8970" width="10.21875" style="13" bestFit="1" customWidth="1"/>
    <col min="8971" max="8971" width="4.21875" style="13" customWidth="1"/>
    <col min="8972" max="8972" width="8.6640625" style="13" bestFit="1" customWidth="1"/>
    <col min="8973" max="8973" width="4.21875" style="13" customWidth="1"/>
    <col min="8974" max="8974" width="4.88671875" style="13" bestFit="1" customWidth="1"/>
    <col min="8975" max="8975" width="6.44140625" style="13" bestFit="1" customWidth="1"/>
    <col min="8976" max="8976" width="8.109375" style="13" bestFit="1" customWidth="1"/>
    <col min="8977" max="9216" width="8.88671875" style="13"/>
    <col min="9217" max="9217" width="4.6640625" style="13" bestFit="1" customWidth="1"/>
    <col min="9218" max="9218" width="10" style="13" bestFit="1" customWidth="1"/>
    <col min="9219" max="9219" width="8.44140625" style="13" bestFit="1" customWidth="1"/>
    <col min="9220" max="9223" width="7.6640625" style="13" bestFit="1" customWidth="1"/>
    <col min="9224" max="9224" width="8.6640625" style="13" bestFit="1" customWidth="1"/>
    <col min="9225" max="9225" width="4.21875" style="13" customWidth="1"/>
    <col min="9226" max="9226" width="10.21875" style="13" bestFit="1" customWidth="1"/>
    <col min="9227" max="9227" width="4.21875" style="13" customWidth="1"/>
    <col min="9228" max="9228" width="8.6640625" style="13" bestFit="1" customWidth="1"/>
    <col min="9229" max="9229" width="4.21875" style="13" customWidth="1"/>
    <col min="9230" max="9230" width="4.88671875" style="13" bestFit="1" customWidth="1"/>
    <col min="9231" max="9231" width="6.44140625" style="13" bestFit="1" customWidth="1"/>
    <col min="9232" max="9232" width="8.109375" style="13" bestFit="1" customWidth="1"/>
    <col min="9233" max="9472" width="8.88671875" style="13"/>
    <col min="9473" max="9473" width="4.6640625" style="13" bestFit="1" customWidth="1"/>
    <col min="9474" max="9474" width="10" style="13" bestFit="1" customWidth="1"/>
    <col min="9475" max="9475" width="8.44140625" style="13" bestFit="1" customWidth="1"/>
    <col min="9476" max="9479" width="7.6640625" style="13" bestFit="1" customWidth="1"/>
    <col min="9480" max="9480" width="8.6640625" style="13" bestFit="1" customWidth="1"/>
    <col min="9481" max="9481" width="4.21875" style="13" customWidth="1"/>
    <col min="9482" max="9482" width="10.21875" style="13" bestFit="1" customWidth="1"/>
    <col min="9483" max="9483" width="4.21875" style="13" customWidth="1"/>
    <col min="9484" max="9484" width="8.6640625" style="13" bestFit="1" customWidth="1"/>
    <col min="9485" max="9485" width="4.21875" style="13" customWidth="1"/>
    <col min="9486" max="9486" width="4.88671875" style="13" bestFit="1" customWidth="1"/>
    <col min="9487" max="9487" width="6.44140625" style="13" bestFit="1" customWidth="1"/>
    <col min="9488" max="9488" width="8.109375" style="13" bestFit="1" customWidth="1"/>
    <col min="9489" max="9728" width="8.88671875" style="13"/>
    <col min="9729" max="9729" width="4.6640625" style="13" bestFit="1" customWidth="1"/>
    <col min="9730" max="9730" width="10" style="13" bestFit="1" customWidth="1"/>
    <col min="9731" max="9731" width="8.44140625" style="13" bestFit="1" customWidth="1"/>
    <col min="9732" max="9735" width="7.6640625" style="13" bestFit="1" customWidth="1"/>
    <col min="9736" max="9736" width="8.6640625" style="13" bestFit="1" customWidth="1"/>
    <col min="9737" max="9737" width="4.21875" style="13" customWidth="1"/>
    <col min="9738" max="9738" width="10.21875" style="13" bestFit="1" customWidth="1"/>
    <col min="9739" max="9739" width="4.21875" style="13" customWidth="1"/>
    <col min="9740" max="9740" width="8.6640625" style="13" bestFit="1" customWidth="1"/>
    <col min="9741" max="9741" width="4.21875" style="13" customWidth="1"/>
    <col min="9742" max="9742" width="4.88671875" style="13" bestFit="1" customWidth="1"/>
    <col min="9743" max="9743" width="6.44140625" style="13" bestFit="1" customWidth="1"/>
    <col min="9744" max="9744" width="8.109375" style="13" bestFit="1" customWidth="1"/>
    <col min="9745" max="9984" width="8.88671875" style="13"/>
    <col min="9985" max="9985" width="4.6640625" style="13" bestFit="1" customWidth="1"/>
    <col min="9986" max="9986" width="10" style="13" bestFit="1" customWidth="1"/>
    <col min="9987" max="9987" width="8.44140625" style="13" bestFit="1" customWidth="1"/>
    <col min="9988" max="9991" width="7.6640625" style="13" bestFit="1" customWidth="1"/>
    <col min="9992" max="9992" width="8.6640625" style="13" bestFit="1" customWidth="1"/>
    <col min="9993" max="9993" width="4.21875" style="13" customWidth="1"/>
    <col min="9994" max="9994" width="10.21875" style="13" bestFit="1" customWidth="1"/>
    <col min="9995" max="9995" width="4.21875" style="13" customWidth="1"/>
    <col min="9996" max="9996" width="8.6640625" style="13" bestFit="1" customWidth="1"/>
    <col min="9997" max="9997" width="4.21875" style="13" customWidth="1"/>
    <col min="9998" max="9998" width="4.88671875" style="13" bestFit="1" customWidth="1"/>
    <col min="9999" max="9999" width="6.44140625" style="13" bestFit="1" customWidth="1"/>
    <col min="10000" max="10000" width="8.109375" style="13" bestFit="1" customWidth="1"/>
    <col min="10001" max="10240" width="8.88671875" style="13"/>
    <col min="10241" max="10241" width="4.6640625" style="13" bestFit="1" customWidth="1"/>
    <col min="10242" max="10242" width="10" style="13" bestFit="1" customWidth="1"/>
    <col min="10243" max="10243" width="8.44140625" style="13" bestFit="1" customWidth="1"/>
    <col min="10244" max="10247" width="7.6640625" style="13" bestFit="1" customWidth="1"/>
    <col min="10248" max="10248" width="8.6640625" style="13" bestFit="1" customWidth="1"/>
    <col min="10249" max="10249" width="4.21875" style="13" customWidth="1"/>
    <col min="10250" max="10250" width="10.21875" style="13" bestFit="1" customWidth="1"/>
    <col min="10251" max="10251" width="4.21875" style="13" customWidth="1"/>
    <col min="10252" max="10252" width="8.6640625" style="13" bestFit="1" customWidth="1"/>
    <col min="10253" max="10253" width="4.21875" style="13" customWidth="1"/>
    <col min="10254" max="10254" width="4.88671875" style="13" bestFit="1" customWidth="1"/>
    <col min="10255" max="10255" width="6.44140625" style="13" bestFit="1" customWidth="1"/>
    <col min="10256" max="10256" width="8.109375" style="13" bestFit="1" customWidth="1"/>
    <col min="10257" max="10496" width="8.88671875" style="13"/>
    <col min="10497" max="10497" width="4.6640625" style="13" bestFit="1" customWidth="1"/>
    <col min="10498" max="10498" width="10" style="13" bestFit="1" customWidth="1"/>
    <col min="10499" max="10499" width="8.44140625" style="13" bestFit="1" customWidth="1"/>
    <col min="10500" max="10503" width="7.6640625" style="13" bestFit="1" customWidth="1"/>
    <col min="10504" max="10504" width="8.6640625" style="13" bestFit="1" customWidth="1"/>
    <col min="10505" max="10505" width="4.21875" style="13" customWidth="1"/>
    <col min="10506" max="10506" width="10.21875" style="13" bestFit="1" customWidth="1"/>
    <col min="10507" max="10507" width="4.21875" style="13" customWidth="1"/>
    <col min="10508" max="10508" width="8.6640625" style="13" bestFit="1" customWidth="1"/>
    <col min="10509" max="10509" width="4.21875" style="13" customWidth="1"/>
    <col min="10510" max="10510" width="4.88671875" style="13" bestFit="1" customWidth="1"/>
    <col min="10511" max="10511" width="6.44140625" style="13" bestFit="1" customWidth="1"/>
    <col min="10512" max="10512" width="8.109375" style="13" bestFit="1" customWidth="1"/>
    <col min="10513" max="10752" width="8.88671875" style="13"/>
    <col min="10753" max="10753" width="4.6640625" style="13" bestFit="1" customWidth="1"/>
    <col min="10754" max="10754" width="10" style="13" bestFit="1" customWidth="1"/>
    <col min="10755" max="10755" width="8.44140625" style="13" bestFit="1" customWidth="1"/>
    <col min="10756" max="10759" width="7.6640625" style="13" bestFit="1" customWidth="1"/>
    <col min="10760" max="10760" width="8.6640625" style="13" bestFit="1" customWidth="1"/>
    <col min="10761" max="10761" width="4.21875" style="13" customWidth="1"/>
    <col min="10762" max="10762" width="10.21875" style="13" bestFit="1" customWidth="1"/>
    <col min="10763" max="10763" width="4.21875" style="13" customWidth="1"/>
    <col min="10764" max="10764" width="8.6640625" style="13" bestFit="1" customWidth="1"/>
    <col min="10765" max="10765" width="4.21875" style="13" customWidth="1"/>
    <col min="10766" max="10766" width="4.88671875" style="13" bestFit="1" customWidth="1"/>
    <col min="10767" max="10767" width="6.44140625" style="13" bestFit="1" customWidth="1"/>
    <col min="10768" max="10768" width="8.109375" style="13" bestFit="1" customWidth="1"/>
    <col min="10769" max="11008" width="8.88671875" style="13"/>
    <col min="11009" max="11009" width="4.6640625" style="13" bestFit="1" customWidth="1"/>
    <col min="11010" max="11010" width="10" style="13" bestFit="1" customWidth="1"/>
    <col min="11011" max="11011" width="8.44140625" style="13" bestFit="1" customWidth="1"/>
    <col min="11012" max="11015" width="7.6640625" style="13" bestFit="1" customWidth="1"/>
    <col min="11016" max="11016" width="8.6640625" style="13" bestFit="1" customWidth="1"/>
    <col min="11017" max="11017" width="4.21875" style="13" customWidth="1"/>
    <col min="11018" max="11018" width="10.21875" style="13" bestFit="1" customWidth="1"/>
    <col min="11019" max="11019" width="4.21875" style="13" customWidth="1"/>
    <col min="11020" max="11020" width="8.6640625" style="13" bestFit="1" customWidth="1"/>
    <col min="11021" max="11021" width="4.21875" style="13" customWidth="1"/>
    <col min="11022" max="11022" width="4.88671875" style="13" bestFit="1" customWidth="1"/>
    <col min="11023" max="11023" width="6.44140625" style="13" bestFit="1" customWidth="1"/>
    <col min="11024" max="11024" width="8.109375" style="13" bestFit="1" customWidth="1"/>
    <col min="11025" max="11264" width="8.88671875" style="13"/>
    <col min="11265" max="11265" width="4.6640625" style="13" bestFit="1" customWidth="1"/>
    <col min="11266" max="11266" width="10" style="13" bestFit="1" customWidth="1"/>
    <col min="11267" max="11267" width="8.44140625" style="13" bestFit="1" customWidth="1"/>
    <col min="11268" max="11271" width="7.6640625" style="13" bestFit="1" customWidth="1"/>
    <col min="11272" max="11272" width="8.6640625" style="13" bestFit="1" customWidth="1"/>
    <col min="11273" max="11273" width="4.21875" style="13" customWidth="1"/>
    <col min="11274" max="11274" width="10.21875" style="13" bestFit="1" customWidth="1"/>
    <col min="11275" max="11275" width="4.21875" style="13" customWidth="1"/>
    <col min="11276" max="11276" width="8.6640625" style="13" bestFit="1" customWidth="1"/>
    <col min="11277" max="11277" width="4.21875" style="13" customWidth="1"/>
    <col min="11278" max="11278" width="4.88671875" style="13" bestFit="1" customWidth="1"/>
    <col min="11279" max="11279" width="6.44140625" style="13" bestFit="1" customWidth="1"/>
    <col min="11280" max="11280" width="8.109375" style="13" bestFit="1" customWidth="1"/>
    <col min="11281" max="11520" width="8.88671875" style="13"/>
    <col min="11521" max="11521" width="4.6640625" style="13" bestFit="1" customWidth="1"/>
    <col min="11522" max="11522" width="10" style="13" bestFit="1" customWidth="1"/>
    <col min="11523" max="11523" width="8.44140625" style="13" bestFit="1" customWidth="1"/>
    <col min="11524" max="11527" width="7.6640625" style="13" bestFit="1" customWidth="1"/>
    <col min="11528" max="11528" width="8.6640625" style="13" bestFit="1" customWidth="1"/>
    <col min="11529" max="11529" width="4.21875" style="13" customWidth="1"/>
    <col min="11530" max="11530" width="10.21875" style="13" bestFit="1" customWidth="1"/>
    <col min="11531" max="11531" width="4.21875" style="13" customWidth="1"/>
    <col min="11532" max="11532" width="8.6640625" style="13" bestFit="1" customWidth="1"/>
    <col min="11533" max="11533" width="4.21875" style="13" customWidth="1"/>
    <col min="11534" max="11534" width="4.88671875" style="13" bestFit="1" customWidth="1"/>
    <col min="11535" max="11535" width="6.44140625" style="13" bestFit="1" customWidth="1"/>
    <col min="11536" max="11536" width="8.109375" style="13" bestFit="1" customWidth="1"/>
    <col min="11537" max="11776" width="8.88671875" style="13"/>
    <col min="11777" max="11777" width="4.6640625" style="13" bestFit="1" customWidth="1"/>
    <col min="11778" max="11778" width="10" style="13" bestFit="1" customWidth="1"/>
    <col min="11779" max="11779" width="8.44140625" style="13" bestFit="1" customWidth="1"/>
    <col min="11780" max="11783" width="7.6640625" style="13" bestFit="1" customWidth="1"/>
    <col min="11784" max="11784" width="8.6640625" style="13" bestFit="1" customWidth="1"/>
    <col min="11785" max="11785" width="4.21875" style="13" customWidth="1"/>
    <col min="11786" max="11786" width="10.21875" style="13" bestFit="1" customWidth="1"/>
    <col min="11787" max="11787" width="4.21875" style="13" customWidth="1"/>
    <col min="11788" max="11788" width="8.6640625" style="13" bestFit="1" customWidth="1"/>
    <col min="11789" max="11789" width="4.21875" style="13" customWidth="1"/>
    <col min="11790" max="11790" width="4.88671875" style="13" bestFit="1" customWidth="1"/>
    <col min="11791" max="11791" width="6.44140625" style="13" bestFit="1" customWidth="1"/>
    <col min="11792" max="11792" width="8.109375" style="13" bestFit="1" customWidth="1"/>
    <col min="11793" max="12032" width="8.88671875" style="13"/>
    <col min="12033" max="12033" width="4.6640625" style="13" bestFit="1" customWidth="1"/>
    <col min="12034" max="12034" width="10" style="13" bestFit="1" customWidth="1"/>
    <col min="12035" max="12035" width="8.44140625" style="13" bestFit="1" customWidth="1"/>
    <col min="12036" max="12039" width="7.6640625" style="13" bestFit="1" customWidth="1"/>
    <col min="12040" max="12040" width="8.6640625" style="13" bestFit="1" customWidth="1"/>
    <col min="12041" max="12041" width="4.21875" style="13" customWidth="1"/>
    <col min="12042" max="12042" width="10.21875" style="13" bestFit="1" customWidth="1"/>
    <col min="12043" max="12043" width="4.21875" style="13" customWidth="1"/>
    <col min="12044" max="12044" width="8.6640625" style="13" bestFit="1" customWidth="1"/>
    <col min="12045" max="12045" width="4.21875" style="13" customWidth="1"/>
    <col min="12046" max="12046" width="4.88671875" style="13" bestFit="1" customWidth="1"/>
    <col min="12047" max="12047" width="6.44140625" style="13" bestFit="1" customWidth="1"/>
    <col min="12048" max="12048" width="8.109375" style="13" bestFit="1" customWidth="1"/>
    <col min="12049" max="12288" width="8.88671875" style="13"/>
    <col min="12289" max="12289" width="4.6640625" style="13" bestFit="1" customWidth="1"/>
    <col min="12290" max="12290" width="10" style="13" bestFit="1" customWidth="1"/>
    <col min="12291" max="12291" width="8.44140625" style="13" bestFit="1" customWidth="1"/>
    <col min="12292" max="12295" width="7.6640625" style="13" bestFit="1" customWidth="1"/>
    <col min="12296" max="12296" width="8.6640625" style="13" bestFit="1" customWidth="1"/>
    <col min="12297" max="12297" width="4.21875" style="13" customWidth="1"/>
    <col min="12298" max="12298" width="10.21875" style="13" bestFit="1" customWidth="1"/>
    <col min="12299" max="12299" width="4.21875" style="13" customWidth="1"/>
    <col min="12300" max="12300" width="8.6640625" style="13" bestFit="1" customWidth="1"/>
    <col min="12301" max="12301" width="4.21875" style="13" customWidth="1"/>
    <col min="12302" max="12302" width="4.88671875" style="13" bestFit="1" customWidth="1"/>
    <col min="12303" max="12303" width="6.44140625" style="13" bestFit="1" customWidth="1"/>
    <col min="12304" max="12304" width="8.109375" style="13" bestFit="1" customWidth="1"/>
    <col min="12305" max="12544" width="8.88671875" style="13"/>
    <col min="12545" max="12545" width="4.6640625" style="13" bestFit="1" customWidth="1"/>
    <col min="12546" max="12546" width="10" style="13" bestFit="1" customWidth="1"/>
    <col min="12547" max="12547" width="8.44140625" style="13" bestFit="1" customWidth="1"/>
    <col min="12548" max="12551" width="7.6640625" style="13" bestFit="1" customWidth="1"/>
    <col min="12552" max="12552" width="8.6640625" style="13" bestFit="1" customWidth="1"/>
    <col min="12553" max="12553" width="4.21875" style="13" customWidth="1"/>
    <col min="12554" max="12554" width="10.21875" style="13" bestFit="1" customWidth="1"/>
    <col min="12555" max="12555" width="4.21875" style="13" customWidth="1"/>
    <col min="12556" max="12556" width="8.6640625" style="13" bestFit="1" customWidth="1"/>
    <col min="12557" max="12557" width="4.21875" style="13" customWidth="1"/>
    <col min="12558" max="12558" width="4.88671875" style="13" bestFit="1" customWidth="1"/>
    <col min="12559" max="12559" width="6.44140625" style="13" bestFit="1" customWidth="1"/>
    <col min="12560" max="12560" width="8.109375" style="13" bestFit="1" customWidth="1"/>
    <col min="12561" max="12800" width="8.88671875" style="13"/>
    <col min="12801" max="12801" width="4.6640625" style="13" bestFit="1" customWidth="1"/>
    <col min="12802" max="12802" width="10" style="13" bestFit="1" customWidth="1"/>
    <col min="12803" max="12803" width="8.44140625" style="13" bestFit="1" customWidth="1"/>
    <col min="12804" max="12807" width="7.6640625" style="13" bestFit="1" customWidth="1"/>
    <col min="12808" max="12808" width="8.6640625" style="13" bestFit="1" customWidth="1"/>
    <col min="12809" max="12809" width="4.21875" style="13" customWidth="1"/>
    <col min="12810" max="12810" width="10.21875" style="13" bestFit="1" customWidth="1"/>
    <col min="12811" max="12811" width="4.21875" style="13" customWidth="1"/>
    <col min="12812" max="12812" width="8.6640625" style="13" bestFit="1" customWidth="1"/>
    <col min="12813" max="12813" width="4.21875" style="13" customWidth="1"/>
    <col min="12814" max="12814" width="4.88671875" style="13" bestFit="1" customWidth="1"/>
    <col min="12815" max="12815" width="6.44140625" style="13" bestFit="1" customWidth="1"/>
    <col min="12816" max="12816" width="8.109375" style="13" bestFit="1" customWidth="1"/>
    <col min="12817" max="13056" width="8.88671875" style="13"/>
    <col min="13057" max="13057" width="4.6640625" style="13" bestFit="1" customWidth="1"/>
    <col min="13058" max="13058" width="10" style="13" bestFit="1" customWidth="1"/>
    <col min="13059" max="13059" width="8.44140625" style="13" bestFit="1" customWidth="1"/>
    <col min="13060" max="13063" width="7.6640625" style="13" bestFit="1" customWidth="1"/>
    <col min="13064" max="13064" width="8.6640625" style="13" bestFit="1" customWidth="1"/>
    <col min="13065" max="13065" width="4.21875" style="13" customWidth="1"/>
    <col min="13066" max="13066" width="10.21875" style="13" bestFit="1" customWidth="1"/>
    <col min="13067" max="13067" width="4.21875" style="13" customWidth="1"/>
    <col min="13068" max="13068" width="8.6640625" style="13" bestFit="1" customWidth="1"/>
    <col min="13069" max="13069" width="4.21875" style="13" customWidth="1"/>
    <col min="13070" max="13070" width="4.88671875" style="13" bestFit="1" customWidth="1"/>
    <col min="13071" max="13071" width="6.44140625" style="13" bestFit="1" customWidth="1"/>
    <col min="13072" max="13072" width="8.109375" style="13" bestFit="1" customWidth="1"/>
    <col min="13073" max="13312" width="8.88671875" style="13"/>
    <col min="13313" max="13313" width="4.6640625" style="13" bestFit="1" customWidth="1"/>
    <col min="13314" max="13314" width="10" style="13" bestFit="1" customWidth="1"/>
    <col min="13315" max="13315" width="8.44140625" style="13" bestFit="1" customWidth="1"/>
    <col min="13316" max="13319" width="7.6640625" style="13" bestFit="1" customWidth="1"/>
    <col min="13320" max="13320" width="8.6640625" style="13" bestFit="1" customWidth="1"/>
    <col min="13321" max="13321" width="4.21875" style="13" customWidth="1"/>
    <col min="13322" max="13322" width="10.21875" style="13" bestFit="1" customWidth="1"/>
    <col min="13323" max="13323" width="4.21875" style="13" customWidth="1"/>
    <col min="13324" max="13324" width="8.6640625" style="13" bestFit="1" customWidth="1"/>
    <col min="13325" max="13325" width="4.21875" style="13" customWidth="1"/>
    <col min="13326" max="13326" width="4.88671875" style="13" bestFit="1" customWidth="1"/>
    <col min="13327" max="13327" width="6.44140625" style="13" bestFit="1" customWidth="1"/>
    <col min="13328" max="13328" width="8.109375" style="13" bestFit="1" customWidth="1"/>
    <col min="13329" max="13568" width="8.88671875" style="13"/>
    <col min="13569" max="13569" width="4.6640625" style="13" bestFit="1" customWidth="1"/>
    <col min="13570" max="13570" width="10" style="13" bestFit="1" customWidth="1"/>
    <col min="13571" max="13571" width="8.44140625" style="13" bestFit="1" customWidth="1"/>
    <col min="13572" max="13575" width="7.6640625" style="13" bestFit="1" customWidth="1"/>
    <col min="13576" max="13576" width="8.6640625" style="13" bestFit="1" customWidth="1"/>
    <col min="13577" max="13577" width="4.21875" style="13" customWidth="1"/>
    <col min="13578" max="13578" width="10.21875" style="13" bestFit="1" customWidth="1"/>
    <col min="13579" max="13579" width="4.21875" style="13" customWidth="1"/>
    <col min="13580" max="13580" width="8.6640625" style="13" bestFit="1" customWidth="1"/>
    <col min="13581" max="13581" width="4.21875" style="13" customWidth="1"/>
    <col min="13582" max="13582" width="4.88671875" style="13" bestFit="1" customWidth="1"/>
    <col min="13583" max="13583" width="6.44140625" style="13" bestFit="1" customWidth="1"/>
    <col min="13584" max="13584" width="8.109375" style="13" bestFit="1" customWidth="1"/>
    <col min="13585" max="13824" width="8.88671875" style="13"/>
    <col min="13825" max="13825" width="4.6640625" style="13" bestFit="1" customWidth="1"/>
    <col min="13826" max="13826" width="10" style="13" bestFit="1" customWidth="1"/>
    <col min="13827" max="13827" width="8.44140625" style="13" bestFit="1" customWidth="1"/>
    <col min="13828" max="13831" width="7.6640625" style="13" bestFit="1" customWidth="1"/>
    <col min="13832" max="13832" width="8.6640625" style="13" bestFit="1" customWidth="1"/>
    <col min="13833" max="13833" width="4.21875" style="13" customWidth="1"/>
    <col min="13834" max="13834" width="10.21875" style="13" bestFit="1" customWidth="1"/>
    <col min="13835" max="13835" width="4.21875" style="13" customWidth="1"/>
    <col min="13836" max="13836" width="8.6640625" style="13" bestFit="1" customWidth="1"/>
    <col min="13837" max="13837" width="4.21875" style="13" customWidth="1"/>
    <col min="13838" max="13838" width="4.88671875" style="13" bestFit="1" customWidth="1"/>
    <col min="13839" max="13839" width="6.44140625" style="13" bestFit="1" customWidth="1"/>
    <col min="13840" max="13840" width="8.109375" style="13" bestFit="1" customWidth="1"/>
    <col min="13841" max="14080" width="8.88671875" style="13"/>
    <col min="14081" max="14081" width="4.6640625" style="13" bestFit="1" customWidth="1"/>
    <col min="14082" max="14082" width="10" style="13" bestFit="1" customWidth="1"/>
    <col min="14083" max="14083" width="8.44140625" style="13" bestFit="1" customWidth="1"/>
    <col min="14084" max="14087" width="7.6640625" style="13" bestFit="1" customWidth="1"/>
    <col min="14088" max="14088" width="8.6640625" style="13" bestFit="1" customWidth="1"/>
    <col min="14089" max="14089" width="4.21875" style="13" customWidth="1"/>
    <col min="14090" max="14090" width="10.21875" style="13" bestFit="1" customWidth="1"/>
    <col min="14091" max="14091" width="4.21875" style="13" customWidth="1"/>
    <col min="14092" max="14092" width="8.6640625" style="13" bestFit="1" customWidth="1"/>
    <col min="14093" max="14093" width="4.21875" style="13" customWidth="1"/>
    <col min="14094" max="14094" width="4.88671875" style="13" bestFit="1" customWidth="1"/>
    <col min="14095" max="14095" width="6.44140625" style="13" bestFit="1" customWidth="1"/>
    <col min="14096" max="14096" width="8.109375" style="13" bestFit="1" customWidth="1"/>
    <col min="14097" max="14336" width="8.88671875" style="13"/>
    <col min="14337" max="14337" width="4.6640625" style="13" bestFit="1" customWidth="1"/>
    <col min="14338" max="14338" width="10" style="13" bestFit="1" customWidth="1"/>
    <col min="14339" max="14339" width="8.44140625" style="13" bestFit="1" customWidth="1"/>
    <col min="14340" max="14343" width="7.6640625" style="13" bestFit="1" customWidth="1"/>
    <col min="14344" max="14344" width="8.6640625" style="13" bestFit="1" customWidth="1"/>
    <col min="14345" max="14345" width="4.21875" style="13" customWidth="1"/>
    <col min="14346" max="14346" width="10.21875" style="13" bestFit="1" customWidth="1"/>
    <col min="14347" max="14347" width="4.21875" style="13" customWidth="1"/>
    <col min="14348" max="14348" width="8.6640625" style="13" bestFit="1" customWidth="1"/>
    <col min="14349" max="14349" width="4.21875" style="13" customWidth="1"/>
    <col min="14350" max="14350" width="4.88671875" style="13" bestFit="1" customWidth="1"/>
    <col min="14351" max="14351" width="6.44140625" style="13" bestFit="1" customWidth="1"/>
    <col min="14352" max="14352" width="8.109375" style="13" bestFit="1" customWidth="1"/>
    <col min="14353" max="14592" width="8.88671875" style="13"/>
    <col min="14593" max="14593" width="4.6640625" style="13" bestFit="1" customWidth="1"/>
    <col min="14594" max="14594" width="10" style="13" bestFit="1" customWidth="1"/>
    <col min="14595" max="14595" width="8.44140625" style="13" bestFit="1" customWidth="1"/>
    <col min="14596" max="14599" width="7.6640625" style="13" bestFit="1" customWidth="1"/>
    <col min="14600" max="14600" width="8.6640625" style="13" bestFit="1" customWidth="1"/>
    <col min="14601" max="14601" width="4.21875" style="13" customWidth="1"/>
    <col min="14602" max="14602" width="10.21875" style="13" bestFit="1" customWidth="1"/>
    <col min="14603" max="14603" width="4.21875" style="13" customWidth="1"/>
    <col min="14604" max="14604" width="8.6640625" style="13" bestFit="1" customWidth="1"/>
    <col min="14605" max="14605" width="4.21875" style="13" customWidth="1"/>
    <col min="14606" max="14606" width="4.88671875" style="13" bestFit="1" customWidth="1"/>
    <col min="14607" max="14607" width="6.44140625" style="13" bestFit="1" customWidth="1"/>
    <col min="14608" max="14608" width="8.109375" style="13" bestFit="1" customWidth="1"/>
    <col min="14609" max="14848" width="8.88671875" style="13"/>
    <col min="14849" max="14849" width="4.6640625" style="13" bestFit="1" customWidth="1"/>
    <col min="14850" max="14850" width="10" style="13" bestFit="1" customWidth="1"/>
    <col min="14851" max="14851" width="8.44140625" style="13" bestFit="1" customWidth="1"/>
    <col min="14852" max="14855" width="7.6640625" style="13" bestFit="1" customWidth="1"/>
    <col min="14856" max="14856" width="8.6640625" style="13" bestFit="1" customWidth="1"/>
    <col min="14857" max="14857" width="4.21875" style="13" customWidth="1"/>
    <col min="14858" max="14858" width="10.21875" style="13" bestFit="1" customWidth="1"/>
    <col min="14859" max="14859" width="4.21875" style="13" customWidth="1"/>
    <col min="14860" max="14860" width="8.6640625" style="13" bestFit="1" customWidth="1"/>
    <col min="14861" max="14861" width="4.21875" style="13" customWidth="1"/>
    <col min="14862" max="14862" width="4.88671875" style="13" bestFit="1" customWidth="1"/>
    <col min="14863" max="14863" width="6.44140625" style="13" bestFit="1" customWidth="1"/>
    <col min="14864" max="14864" width="8.109375" style="13" bestFit="1" customWidth="1"/>
    <col min="14865" max="15104" width="8.88671875" style="13"/>
    <col min="15105" max="15105" width="4.6640625" style="13" bestFit="1" customWidth="1"/>
    <col min="15106" max="15106" width="10" style="13" bestFit="1" customWidth="1"/>
    <col min="15107" max="15107" width="8.44140625" style="13" bestFit="1" customWidth="1"/>
    <col min="15108" max="15111" width="7.6640625" style="13" bestFit="1" customWidth="1"/>
    <col min="15112" max="15112" width="8.6640625" style="13" bestFit="1" customWidth="1"/>
    <col min="15113" max="15113" width="4.21875" style="13" customWidth="1"/>
    <col min="15114" max="15114" width="10.21875" style="13" bestFit="1" customWidth="1"/>
    <col min="15115" max="15115" width="4.21875" style="13" customWidth="1"/>
    <col min="15116" max="15116" width="8.6640625" style="13" bestFit="1" customWidth="1"/>
    <col min="15117" max="15117" width="4.21875" style="13" customWidth="1"/>
    <col min="15118" max="15118" width="4.88671875" style="13" bestFit="1" customWidth="1"/>
    <col min="15119" max="15119" width="6.44140625" style="13" bestFit="1" customWidth="1"/>
    <col min="15120" max="15120" width="8.109375" style="13" bestFit="1" customWidth="1"/>
    <col min="15121" max="15360" width="8.88671875" style="13"/>
    <col min="15361" max="15361" width="4.6640625" style="13" bestFit="1" customWidth="1"/>
    <col min="15362" max="15362" width="10" style="13" bestFit="1" customWidth="1"/>
    <col min="15363" max="15363" width="8.44140625" style="13" bestFit="1" customWidth="1"/>
    <col min="15364" max="15367" width="7.6640625" style="13" bestFit="1" customWidth="1"/>
    <col min="15368" max="15368" width="8.6640625" style="13" bestFit="1" customWidth="1"/>
    <col min="15369" max="15369" width="4.21875" style="13" customWidth="1"/>
    <col min="15370" max="15370" width="10.21875" style="13" bestFit="1" customWidth="1"/>
    <col min="15371" max="15371" width="4.21875" style="13" customWidth="1"/>
    <col min="15372" max="15372" width="8.6640625" style="13" bestFit="1" customWidth="1"/>
    <col min="15373" max="15373" width="4.21875" style="13" customWidth="1"/>
    <col min="15374" max="15374" width="4.88671875" style="13" bestFit="1" customWidth="1"/>
    <col min="15375" max="15375" width="6.44140625" style="13" bestFit="1" customWidth="1"/>
    <col min="15376" max="15376" width="8.109375" style="13" bestFit="1" customWidth="1"/>
    <col min="15377" max="15616" width="8.88671875" style="13"/>
    <col min="15617" max="15617" width="4.6640625" style="13" bestFit="1" customWidth="1"/>
    <col min="15618" max="15618" width="10" style="13" bestFit="1" customWidth="1"/>
    <col min="15619" max="15619" width="8.44140625" style="13" bestFit="1" customWidth="1"/>
    <col min="15620" max="15623" width="7.6640625" style="13" bestFit="1" customWidth="1"/>
    <col min="15624" max="15624" width="8.6640625" style="13" bestFit="1" customWidth="1"/>
    <col min="15625" max="15625" width="4.21875" style="13" customWidth="1"/>
    <col min="15626" max="15626" width="10.21875" style="13" bestFit="1" customWidth="1"/>
    <col min="15627" max="15627" width="4.21875" style="13" customWidth="1"/>
    <col min="15628" max="15628" width="8.6640625" style="13" bestFit="1" customWidth="1"/>
    <col min="15629" max="15629" width="4.21875" style="13" customWidth="1"/>
    <col min="15630" max="15630" width="4.88671875" style="13" bestFit="1" customWidth="1"/>
    <col min="15631" max="15631" width="6.44140625" style="13" bestFit="1" customWidth="1"/>
    <col min="15632" max="15632" width="8.109375" style="13" bestFit="1" customWidth="1"/>
    <col min="15633" max="15872" width="8.88671875" style="13"/>
    <col min="15873" max="15873" width="4.6640625" style="13" bestFit="1" customWidth="1"/>
    <col min="15874" max="15874" width="10" style="13" bestFit="1" customWidth="1"/>
    <col min="15875" max="15875" width="8.44140625" style="13" bestFit="1" customWidth="1"/>
    <col min="15876" max="15879" width="7.6640625" style="13" bestFit="1" customWidth="1"/>
    <col min="15880" max="15880" width="8.6640625" style="13" bestFit="1" customWidth="1"/>
    <col min="15881" max="15881" width="4.21875" style="13" customWidth="1"/>
    <col min="15882" max="15882" width="10.21875" style="13" bestFit="1" customWidth="1"/>
    <col min="15883" max="15883" width="4.21875" style="13" customWidth="1"/>
    <col min="15884" max="15884" width="8.6640625" style="13" bestFit="1" customWidth="1"/>
    <col min="15885" max="15885" width="4.21875" style="13" customWidth="1"/>
    <col min="15886" max="15886" width="4.88671875" style="13" bestFit="1" customWidth="1"/>
    <col min="15887" max="15887" width="6.44140625" style="13" bestFit="1" customWidth="1"/>
    <col min="15888" max="15888" width="8.109375" style="13" bestFit="1" customWidth="1"/>
    <col min="15889" max="16128" width="8.88671875" style="13"/>
    <col min="16129" max="16129" width="4.6640625" style="13" bestFit="1" customWidth="1"/>
    <col min="16130" max="16130" width="10" style="13" bestFit="1" customWidth="1"/>
    <col min="16131" max="16131" width="8.44140625" style="13" bestFit="1" customWidth="1"/>
    <col min="16132" max="16135" width="7.6640625" style="13" bestFit="1" customWidth="1"/>
    <col min="16136" max="16136" width="8.6640625" style="13" bestFit="1" customWidth="1"/>
    <col min="16137" max="16137" width="4.21875" style="13" customWidth="1"/>
    <col min="16138" max="16138" width="10.21875" style="13" bestFit="1" customWidth="1"/>
    <col min="16139" max="16139" width="4.21875" style="13" customWidth="1"/>
    <col min="16140" max="16140" width="8.6640625" style="13" bestFit="1" customWidth="1"/>
    <col min="16141" max="16141" width="4.21875" style="13" customWidth="1"/>
    <col min="16142" max="16142" width="4.88671875" style="13" bestFit="1" customWidth="1"/>
    <col min="16143" max="16143" width="6.44140625" style="13" bestFit="1" customWidth="1"/>
    <col min="16144" max="16144" width="8.109375" style="13" bestFit="1" customWidth="1"/>
    <col min="16145" max="16384" width="8.88671875" style="13"/>
  </cols>
  <sheetData>
    <row r="1" spans="1:16" ht="14.25" customHeight="1" x14ac:dyDescent="0.15">
      <c r="A1" s="1" t="s">
        <v>0</v>
      </c>
      <c r="B1" s="2" t="s">
        <v>1</v>
      </c>
      <c r="C1" s="3" t="s">
        <v>2</v>
      </c>
      <c r="D1" s="4" t="s">
        <v>3</v>
      </c>
      <c r="E1" s="4"/>
      <c r="F1" s="5"/>
      <c r="G1" s="6" t="s">
        <v>4</v>
      </c>
      <c r="H1" s="7" t="s">
        <v>5</v>
      </c>
      <c r="I1" s="8"/>
      <c r="J1" s="7"/>
      <c r="K1" s="8"/>
      <c r="L1" s="7"/>
      <c r="M1" s="9"/>
      <c r="N1" s="10" t="s">
        <v>6</v>
      </c>
      <c r="O1" s="11" t="s">
        <v>7</v>
      </c>
      <c r="P1" s="12" t="s">
        <v>8</v>
      </c>
    </row>
    <row r="2" spans="1:16" ht="27" customHeight="1" x14ac:dyDescent="0.15">
      <c r="A2" s="14"/>
      <c r="B2" s="15"/>
      <c r="C2" s="16"/>
      <c r="D2" s="17" t="s">
        <v>9</v>
      </c>
      <c r="E2" s="18" t="s">
        <v>10</v>
      </c>
      <c r="F2" s="17" t="s">
        <v>11</v>
      </c>
      <c r="G2" s="15"/>
      <c r="H2" s="19" t="s">
        <v>12</v>
      </c>
      <c r="I2" s="20" t="s">
        <v>13</v>
      </c>
      <c r="J2" s="19" t="s">
        <v>14</v>
      </c>
      <c r="K2" s="20" t="s">
        <v>13</v>
      </c>
      <c r="L2" s="19" t="s">
        <v>15</v>
      </c>
      <c r="M2" s="20" t="s">
        <v>13</v>
      </c>
      <c r="N2" s="21"/>
      <c r="O2" s="22"/>
      <c r="P2" s="23"/>
    </row>
    <row r="3" spans="1:16" x14ac:dyDescent="0.15">
      <c r="B3" s="25"/>
    </row>
    <row r="4" spans="1:16" x14ac:dyDescent="0.15">
      <c r="B4" s="34" t="s">
        <v>16</v>
      </c>
      <c r="C4" s="35">
        <v>91832.2</v>
      </c>
      <c r="D4" s="36">
        <v>416880</v>
      </c>
      <c r="E4" s="36">
        <v>216940</v>
      </c>
      <c r="F4" s="36">
        <v>199940</v>
      </c>
      <c r="G4" s="36">
        <v>186210</v>
      </c>
      <c r="H4" s="37">
        <v>50705</v>
      </c>
      <c r="I4" s="38">
        <v>0.12</v>
      </c>
      <c r="J4" s="37">
        <v>262180</v>
      </c>
      <c r="K4" s="38">
        <v>0.63</v>
      </c>
      <c r="L4" s="37">
        <v>103995</v>
      </c>
      <c r="M4" s="38">
        <v>0.25</v>
      </c>
      <c r="N4" s="36">
        <v>109</v>
      </c>
      <c r="O4" s="39">
        <v>2.2400000000000002</v>
      </c>
      <c r="P4" s="40">
        <v>453.95841545775886</v>
      </c>
    </row>
    <row r="5" spans="1:16" x14ac:dyDescent="0.15">
      <c r="B5" s="25"/>
      <c r="O5" s="41"/>
    </row>
    <row r="6" spans="1:16" x14ac:dyDescent="0.15">
      <c r="B6" s="25" t="s">
        <v>17</v>
      </c>
      <c r="C6" s="26">
        <f t="shared" ref="C6" si="0">SUM(C7:C12)</f>
        <v>29011</v>
      </c>
      <c r="D6" s="27">
        <v>379057</v>
      </c>
      <c r="E6" s="28">
        <v>198032</v>
      </c>
      <c r="F6" s="28">
        <v>181025</v>
      </c>
      <c r="G6" s="28">
        <v>170743</v>
      </c>
      <c r="H6" s="27">
        <v>46852</v>
      </c>
      <c r="I6" s="30">
        <v>0.12360146363211866</v>
      </c>
      <c r="J6" s="29">
        <v>240998</v>
      </c>
      <c r="K6" s="30">
        <v>0.63578300888784534</v>
      </c>
      <c r="L6" s="29">
        <v>91207</v>
      </c>
      <c r="M6" s="30">
        <v>0.24061552748003598</v>
      </c>
      <c r="N6" s="31">
        <v>109.39483496754592</v>
      </c>
      <c r="O6" s="41">
        <v>2.2200441599362786</v>
      </c>
      <c r="P6" s="42">
        <v>1306.5974975009481</v>
      </c>
    </row>
    <row r="7" spans="1:16" x14ac:dyDescent="0.15">
      <c r="B7" s="25" t="s">
        <v>18</v>
      </c>
      <c r="C7" s="26">
        <v>3926.1</v>
      </c>
      <c r="D7" s="27">
        <v>132401</v>
      </c>
      <c r="E7" s="28">
        <v>70289</v>
      </c>
      <c r="F7" s="27">
        <v>62112</v>
      </c>
      <c r="G7" s="28">
        <v>64223</v>
      </c>
      <c r="H7" s="29">
        <v>15510</v>
      </c>
      <c r="I7" s="30">
        <v>0.12</v>
      </c>
      <c r="J7" s="29">
        <v>88220</v>
      </c>
      <c r="K7" s="30">
        <v>0.67</v>
      </c>
      <c r="L7" s="29">
        <v>28671</v>
      </c>
      <c r="M7" s="30">
        <v>0.22</v>
      </c>
      <c r="N7" s="31">
        <v>113</v>
      </c>
      <c r="O7" s="41">
        <v>2.06</v>
      </c>
      <c r="P7" s="42">
        <v>3372.3287741015256</v>
      </c>
    </row>
    <row r="8" spans="1:16" x14ac:dyDescent="0.15">
      <c r="B8" s="25" t="s">
        <v>19</v>
      </c>
      <c r="C8" s="26">
        <v>2921.3</v>
      </c>
      <c r="D8" s="27">
        <v>53428</v>
      </c>
      <c r="E8" s="28">
        <v>26565</v>
      </c>
      <c r="F8" s="27">
        <v>26863</v>
      </c>
      <c r="G8" s="28">
        <v>22719</v>
      </c>
      <c r="H8" s="29">
        <v>6593</v>
      </c>
      <c r="I8" s="30">
        <v>0.12</v>
      </c>
      <c r="J8" s="29">
        <v>31162</v>
      </c>
      <c r="K8" s="30">
        <v>0.57999999999999996</v>
      </c>
      <c r="L8" s="29">
        <v>15673</v>
      </c>
      <c r="M8" s="30">
        <v>0.28999999999999998</v>
      </c>
      <c r="N8" s="31">
        <v>99</v>
      </c>
      <c r="O8" s="41">
        <v>2.35</v>
      </c>
      <c r="P8" s="42">
        <v>1828.9117858487657</v>
      </c>
    </row>
    <row r="9" spans="1:16" x14ac:dyDescent="0.15">
      <c r="B9" s="25" t="s">
        <v>20</v>
      </c>
      <c r="C9" s="26">
        <v>2185.1999999999998</v>
      </c>
      <c r="D9" s="27">
        <v>32873</v>
      </c>
      <c r="E9" s="28">
        <v>16979</v>
      </c>
      <c r="F9" s="27">
        <v>15894</v>
      </c>
      <c r="G9" s="28">
        <v>13709</v>
      </c>
      <c r="H9" s="29">
        <v>4221</v>
      </c>
      <c r="I9" s="30">
        <v>0.13</v>
      </c>
      <c r="J9" s="29">
        <v>20308</v>
      </c>
      <c r="K9" s="30">
        <v>0.62</v>
      </c>
      <c r="L9" s="29">
        <v>8344</v>
      </c>
      <c r="M9" s="30">
        <v>0.25</v>
      </c>
      <c r="N9" s="31">
        <v>107</v>
      </c>
      <c r="O9" s="41">
        <v>2.4</v>
      </c>
      <c r="P9" s="42">
        <v>1504.3474281530296</v>
      </c>
    </row>
    <row r="10" spans="1:16" x14ac:dyDescent="0.15">
      <c r="B10" s="25" t="s">
        <v>21</v>
      </c>
      <c r="C10" s="26">
        <v>3914.2</v>
      </c>
      <c r="D10" s="27">
        <v>76520</v>
      </c>
      <c r="E10" s="28">
        <v>41419</v>
      </c>
      <c r="F10" s="27">
        <v>35101</v>
      </c>
      <c r="G10" s="28">
        <v>34701</v>
      </c>
      <c r="H10" s="29">
        <v>9011</v>
      </c>
      <c r="I10" s="30">
        <v>0.12</v>
      </c>
      <c r="J10" s="29">
        <v>49280</v>
      </c>
      <c r="K10" s="30">
        <v>0.64</v>
      </c>
      <c r="L10" s="29">
        <v>18229</v>
      </c>
      <c r="M10" s="30">
        <v>0.24</v>
      </c>
      <c r="N10" s="31">
        <v>118</v>
      </c>
      <c r="O10" s="41">
        <v>2.21</v>
      </c>
      <c r="P10" s="42">
        <v>1954.933319707731</v>
      </c>
    </row>
    <row r="11" spans="1:16" x14ac:dyDescent="0.15">
      <c r="B11" s="25" t="s">
        <v>22</v>
      </c>
      <c r="C11" s="26">
        <v>11704.8</v>
      </c>
      <c r="D11" s="27">
        <v>74646</v>
      </c>
      <c r="E11" s="28">
        <v>38123</v>
      </c>
      <c r="F11" s="27">
        <v>36523</v>
      </c>
      <c r="G11" s="28">
        <v>31920</v>
      </c>
      <c r="H11" s="29">
        <v>10521</v>
      </c>
      <c r="I11" s="30">
        <v>0.14000000000000001</v>
      </c>
      <c r="J11" s="29">
        <v>46566</v>
      </c>
      <c r="K11" s="30">
        <v>0.62</v>
      </c>
      <c r="L11" s="29">
        <v>17559</v>
      </c>
      <c r="M11" s="30">
        <v>0.24</v>
      </c>
      <c r="N11" s="31">
        <v>104</v>
      </c>
      <c r="O11" s="41">
        <v>2.34</v>
      </c>
      <c r="P11" s="42">
        <v>637.73836374820587</v>
      </c>
    </row>
    <row r="12" spans="1:16" x14ac:dyDescent="0.15">
      <c r="B12" s="25" t="s">
        <v>23</v>
      </c>
      <c r="C12" s="26">
        <v>4359.3999999999996</v>
      </c>
      <c r="D12" s="27">
        <v>9189</v>
      </c>
      <c r="E12" s="28">
        <v>4657</v>
      </c>
      <c r="F12" s="27">
        <v>4532</v>
      </c>
      <c r="G12" s="28">
        <v>3471</v>
      </c>
      <c r="H12" s="29">
        <v>996</v>
      </c>
      <c r="I12" s="30">
        <v>0.11</v>
      </c>
      <c r="J12" s="29">
        <v>5462</v>
      </c>
      <c r="K12" s="30">
        <v>0.59</v>
      </c>
      <c r="L12" s="29">
        <v>2731</v>
      </c>
      <c r="M12" s="30">
        <v>0.3</v>
      </c>
      <c r="N12" s="31">
        <v>103</v>
      </c>
      <c r="O12" s="41">
        <v>2.65</v>
      </c>
      <c r="P12" s="33">
        <v>210.78588796623393</v>
      </c>
    </row>
    <row r="13" spans="1:16" x14ac:dyDescent="0.15">
      <c r="B13" s="25" t="s">
        <v>24</v>
      </c>
      <c r="C13" s="26">
        <v>6558.2</v>
      </c>
      <c r="D13" s="27">
        <v>19273</v>
      </c>
      <c r="E13" s="28">
        <v>9830</v>
      </c>
      <c r="F13" s="27">
        <v>9443</v>
      </c>
      <c r="G13" s="28">
        <v>7601</v>
      </c>
      <c r="H13" s="29">
        <v>2347</v>
      </c>
      <c r="I13" s="30">
        <v>0.12</v>
      </c>
      <c r="J13" s="29">
        <v>12373</v>
      </c>
      <c r="K13" s="30">
        <v>0.64</v>
      </c>
      <c r="L13" s="29">
        <v>4553</v>
      </c>
      <c r="M13" s="30">
        <v>0.24</v>
      </c>
      <c r="N13" s="31">
        <v>104</v>
      </c>
      <c r="O13" s="41">
        <v>2.54</v>
      </c>
      <c r="P13" s="42">
        <v>293.87636851575127</v>
      </c>
    </row>
    <row r="14" spans="1:16" x14ac:dyDescent="0.15">
      <c r="B14" s="25" t="s">
        <v>25</v>
      </c>
      <c r="C14" s="26">
        <v>7454</v>
      </c>
      <c r="D14" s="27">
        <v>3243</v>
      </c>
      <c r="E14" s="28">
        <v>1573</v>
      </c>
      <c r="F14" s="27">
        <v>1670</v>
      </c>
      <c r="G14" s="28">
        <v>1481</v>
      </c>
      <c r="H14" s="29">
        <v>271</v>
      </c>
      <c r="I14" s="30">
        <v>0.08</v>
      </c>
      <c r="J14" s="29">
        <v>1577</v>
      </c>
      <c r="K14" s="30">
        <v>0.49</v>
      </c>
      <c r="L14" s="29">
        <v>1395</v>
      </c>
      <c r="M14" s="30">
        <v>0.43</v>
      </c>
      <c r="N14" s="31">
        <v>94</v>
      </c>
      <c r="O14" s="41">
        <v>2.19</v>
      </c>
      <c r="P14" s="33">
        <v>43.506841964046153</v>
      </c>
    </row>
    <row r="15" spans="1:16" x14ac:dyDescent="0.15">
      <c r="B15" s="25" t="s">
        <v>26</v>
      </c>
      <c r="C15" s="26">
        <v>19312</v>
      </c>
      <c r="D15" s="27">
        <v>6906</v>
      </c>
      <c r="E15" s="28">
        <v>3377</v>
      </c>
      <c r="F15" s="27">
        <v>3529</v>
      </c>
      <c r="G15" s="28">
        <v>2757</v>
      </c>
      <c r="H15" s="29">
        <v>605</v>
      </c>
      <c r="I15" s="30">
        <v>0.09</v>
      </c>
      <c r="J15" s="29">
        <v>3213</v>
      </c>
      <c r="K15" s="30">
        <v>0.47</v>
      </c>
      <c r="L15" s="29">
        <v>3088</v>
      </c>
      <c r="M15" s="30">
        <v>0.45</v>
      </c>
      <c r="N15" s="31">
        <v>96</v>
      </c>
      <c r="O15" s="41">
        <v>2.5</v>
      </c>
      <c r="P15" s="42">
        <v>35.760149130074566</v>
      </c>
    </row>
    <row r="16" spans="1:16" x14ac:dyDescent="0.15">
      <c r="B16" s="25" t="s">
        <v>27</v>
      </c>
      <c r="C16" s="26">
        <v>11418</v>
      </c>
      <c r="D16" s="27">
        <v>4032</v>
      </c>
      <c r="E16" s="28">
        <v>2002</v>
      </c>
      <c r="F16" s="27">
        <v>2030</v>
      </c>
      <c r="G16" s="28">
        <v>1641</v>
      </c>
      <c r="H16" s="29">
        <v>323</v>
      </c>
      <c r="I16" s="30">
        <v>0.08</v>
      </c>
      <c r="J16" s="29">
        <v>2188</v>
      </c>
      <c r="K16" s="30">
        <v>0.54</v>
      </c>
      <c r="L16" s="29">
        <v>1521</v>
      </c>
      <c r="M16" s="30">
        <v>0.38</v>
      </c>
      <c r="N16" s="31">
        <v>99</v>
      </c>
      <c r="O16" s="41">
        <v>2.46</v>
      </c>
      <c r="P16" s="42">
        <v>35.312664214398318</v>
      </c>
    </row>
    <row r="17" spans="1:16" x14ac:dyDescent="0.15">
      <c r="B17" s="25" t="s">
        <v>28</v>
      </c>
      <c r="C17" s="26">
        <v>8216</v>
      </c>
      <c r="D17" s="27">
        <v>2350</v>
      </c>
      <c r="E17" s="28">
        <v>1140</v>
      </c>
      <c r="F17" s="27">
        <v>1210</v>
      </c>
      <c r="G17" s="28">
        <v>1038</v>
      </c>
      <c r="H17" s="29">
        <v>174</v>
      </c>
      <c r="I17" s="30">
        <v>7.0000000000000007E-2</v>
      </c>
      <c r="J17" s="29">
        <v>1015</v>
      </c>
      <c r="K17" s="30">
        <v>0.43</v>
      </c>
      <c r="L17" s="29">
        <v>1161</v>
      </c>
      <c r="M17" s="30">
        <v>0.49</v>
      </c>
      <c r="N17" s="31">
        <v>94</v>
      </c>
      <c r="O17" s="41">
        <v>2.2599999999999998</v>
      </c>
      <c r="P17" s="42">
        <v>28.602726387536514</v>
      </c>
    </row>
    <row r="18" spans="1:16" x14ac:dyDescent="0.15">
      <c r="B18" s="25" t="s">
        <v>29</v>
      </c>
      <c r="C18" s="26">
        <v>9863</v>
      </c>
      <c r="D18" s="27">
        <v>2019</v>
      </c>
      <c r="E18" s="28">
        <v>986</v>
      </c>
      <c r="F18" s="27">
        <v>1033</v>
      </c>
      <c r="G18" s="28">
        <v>949</v>
      </c>
      <c r="H18" s="29">
        <v>133</v>
      </c>
      <c r="I18" s="30">
        <v>7.0000000000000007E-2</v>
      </c>
      <c r="J18" s="29">
        <v>816</v>
      </c>
      <c r="K18" s="30">
        <v>0.4</v>
      </c>
      <c r="L18" s="29">
        <v>1070</v>
      </c>
      <c r="M18" s="30">
        <v>0.53</v>
      </c>
      <c r="N18" s="31">
        <v>95</v>
      </c>
      <c r="O18" s="41">
        <v>2.13</v>
      </c>
      <c r="P18" s="42">
        <v>20.470445097840415</v>
      </c>
    </row>
    <row r="19" spans="1:16" x14ac:dyDescent="0.15">
      <c r="B19" s="25"/>
      <c r="O19" s="41"/>
      <c r="P19" s="42"/>
    </row>
    <row r="20" spans="1:16" x14ac:dyDescent="0.15">
      <c r="B20" s="34" t="s">
        <v>30</v>
      </c>
      <c r="C20" s="35">
        <v>3926.1</v>
      </c>
      <c r="D20" s="43">
        <v>132401</v>
      </c>
      <c r="E20" s="44">
        <v>70289</v>
      </c>
      <c r="F20" s="43">
        <v>62112</v>
      </c>
      <c r="G20" s="44">
        <v>64223</v>
      </c>
      <c r="H20" s="37">
        <v>15510</v>
      </c>
      <c r="I20" s="38">
        <v>0.12</v>
      </c>
      <c r="J20" s="37">
        <v>88220</v>
      </c>
      <c r="K20" s="38">
        <v>0.67</v>
      </c>
      <c r="L20" s="37">
        <v>28671</v>
      </c>
      <c r="M20" s="38">
        <v>0.22</v>
      </c>
      <c r="N20" s="36">
        <v>113</v>
      </c>
      <c r="O20" s="39">
        <v>2.06</v>
      </c>
      <c r="P20" s="45">
        <v>3372.3287741015256</v>
      </c>
    </row>
    <row r="21" spans="1:16" x14ac:dyDescent="0.15">
      <c r="B21" s="25"/>
      <c r="O21" s="41"/>
      <c r="P21" s="42"/>
    </row>
    <row r="22" spans="1:16" ht="15" x14ac:dyDescent="0.25">
      <c r="A22" s="24" t="s">
        <v>31</v>
      </c>
      <c r="B22" s="25" t="s">
        <v>32</v>
      </c>
      <c r="C22" s="26">
        <v>31.8</v>
      </c>
      <c r="D22" s="27">
        <v>632</v>
      </c>
      <c r="E22" s="28">
        <v>281</v>
      </c>
      <c r="F22" s="27">
        <v>351</v>
      </c>
      <c r="G22" s="28">
        <v>275</v>
      </c>
      <c r="H22" s="29">
        <v>67</v>
      </c>
      <c r="I22" s="30">
        <v>0.11</v>
      </c>
      <c r="J22" s="29">
        <v>384</v>
      </c>
      <c r="K22" s="30">
        <v>0.61</v>
      </c>
      <c r="L22" s="29">
        <v>181</v>
      </c>
      <c r="M22" s="30">
        <v>0.28999999999999998</v>
      </c>
      <c r="N22" s="31">
        <v>80</v>
      </c>
      <c r="O22" s="41">
        <v>2.2999999999999998</v>
      </c>
      <c r="P22" s="42">
        <v>1987.4213836477988</v>
      </c>
    </row>
    <row r="23" spans="1:16" x14ac:dyDescent="0.15">
      <c r="A23" s="24" t="s">
        <v>33</v>
      </c>
      <c r="B23" s="25" t="s">
        <v>34</v>
      </c>
      <c r="C23" s="26">
        <v>86.9</v>
      </c>
      <c r="D23" s="27">
        <v>1984</v>
      </c>
      <c r="E23" s="28">
        <v>1024</v>
      </c>
      <c r="F23" s="27">
        <v>960</v>
      </c>
      <c r="G23" s="28">
        <v>910</v>
      </c>
      <c r="H23" s="29">
        <v>164</v>
      </c>
      <c r="I23" s="30">
        <v>0.08</v>
      </c>
      <c r="J23" s="29">
        <v>1176</v>
      </c>
      <c r="K23" s="30">
        <v>0.59</v>
      </c>
      <c r="L23" s="29">
        <v>644</v>
      </c>
      <c r="M23" s="30">
        <v>0.32</v>
      </c>
      <c r="N23" s="31">
        <v>107</v>
      </c>
      <c r="O23" s="41">
        <v>2.1800000000000002</v>
      </c>
      <c r="P23" s="42">
        <v>2283.0840046029921</v>
      </c>
    </row>
    <row r="24" spans="1:16" x14ac:dyDescent="0.15">
      <c r="A24" s="24" t="s">
        <v>35</v>
      </c>
      <c r="B24" s="25" t="s">
        <v>36</v>
      </c>
      <c r="C24" s="26">
        <v>22.6</v>
      </c>
      <c r="D24" s="27">
        <v>1213</v>
      </c>
      <c r="E24" s="28">
        <v>681</v>
      </c>
      <c r="F24" s="27">
        <v>532</v>
      </c>
      <c r="G24" s="28">
        <v>706</v>
      </c>
      <c r="H24" s="29">
        <v>100</v>
      </c>
      <c r="I24" s="30">
        <v>0.08</v>
      </c>
      <c r="J24" s="29">
        <v>904</v>
      </c>
      <c r="K24" s="30">
        <v>0.75</v>
      </c>
      <c r="L24" s="29">
        <v>209</v>
      </c>
      <c r="M24" s="30">
        <v>0.17</v>
      </c>
      <c r="N24" s="31">
        <v>128</v>
      </c>
      <c r="O24" s="41">
        <v>1.72</v>
      </c>
      <c r="P24" s="42">
        <v>5367.2566371681414</v>
      </c>
    </row>
    <row r="25" spans="1:16" x14ac:dyDescent="0.15">
      <c r="A25" s="24" t="s">
        <v>37</v>
      </c>
      <c r="B25" s="25" t="s">
        <v>38</v>
      </c>
      <c r="C25" s="26">
        <v>39.700000000000003</v>
      </c>
      <c r="D25" s="27">
        <v>2460</v>
      </c>
      <c r="E25" s="28">
        <v>1259</v>
      </c>
      <c r="F25" s="27">
        <v>1201</v>
      </c>
      <c r="G25" s="28">
        <v>1042</v>
      </c>
      <c r="H25" s="29">
        <v>338</v>
      </c>
      <c r="I25" s="30">
        <v>0.14000000000000001</v>
      </c>
      <c r="J25" s="29">
        <v>1573</v>
      </c>
      <c r="K25" s="30">
        <v>0.64</v>
      </c>
      <c r="L25" s="29">
        <v>549</v>
      </c>
      <c r="M25" s="30">
        <v>0.22</v>
      </c>
      <c r="N25" s="31">
        <v>105</v>
      </c>
      <c r="O25" s="41">
        <v>2.36</v>
      </c>
      <c r="P25" s="42">
        <v>6196.4735516372793</v>
      </c>
    </row>
    <row r="26" spans="1:16" x14ac:dyDescent="0.15">
      <c r="A26" s="24" t="s">
        <v>39</v>
      </c>
      <c r="B26" s="25" t="s">
        <v>40</v>
      </c>
      <c r="C26" s="26">
        <v>50.2</v>
      </c>
      <c r="D26" s="27">
        <v>3653</v>
      </c>
      <c r="E26" s="28">
        <v>1812</v>
      </c>
      <c r="F26" s="27">
        <v>1841</v>
      </c>
      <c r="G26" s="28">
        <v>1579</v>
      </c>
      <c r="H26" s="29">
        <v>493</v>
      </c>
      <c r="I26" s="30">
        <v>0.13</v>
      </c>
      <c r="J26" s="29">
        <v>2220</v>
      </c>
      <c r="K26" s="30">
        <v>0.61</v>
      </c>
      <c r="L26" s="29">
        <v>940</v>
      </c>
      <c r="M26" s="30">
        <v>0.26</v>
      </c>
      <c r="N26" s="31">
        <v>98</v>
      </c>
      <c r="O26" s="41">
        <v>2.31</v>
      </c>
      <c r="P26" s="33">
        <v>7276.8924302788846</v>
      </c>
    </row>
    <row r="27" spans="1:16" x14ac:dyDescent="0.15">
      <c r="B27" s="25"/>
      <c r="O27" s="41"/>
      <c r="P27" s="42"/>
    </row>
    <row r="28" spans="1:16" x14ac:dyDescent="0.15">
      <c r="A28" s="24" t="s">
        <v>41</v>
      </c>
      <c r="B28" s="25" t="s">
        <v>42</v>
      </c>
      <c r="C28" s="26">
        <v>55.2</v>
      </c>
      <c r="D28" s="27">
        <v>2136</v>
      </c>
      <c r="E28" s="28">
        <v>1089</v>
      </c>
      <c r="F28" s="27">
        <v>1047</v>
      </c>
      <c r="G28" s="28">
        <v>1018</v>
      </c>
      <c r="H28" s="29">
        <v>215</v>
      </c>
      <c r="I28" s="30">
        <v>0.1</v>
      </c>
      <c r="J28" s="29">
        <v>1304</v>
      </c>
      <c r="K28" s="30">
        <v>0.61</v>
      </c>
      <c r="L28" s="29">
        <v>617</v>
      </c>
      <c r="M28" s="30">
        <v>0.28999999999999998</v>
      </c>
      <c r="N28" s="31">
        <v>104</v>
      </c>
      <c r="O28" s="41">
        <v>2.1</v>
      </c>
      <c r="P28" s="42">
        <v>3869.565217391304</v>
      </c>
    </row>
    <row r="29" spans="1:16" x14ac:dyDescent="0.15">
      <c r="A29" s="24" t="s">
        <v>43</v>
      </c>
      <c r="B29" s="25" t="s">
        <v>44</v>
      </c>
      <c r="C29" s="26">
        <v>49.6</v>
      </c>
      <c r="D29" s="27">
        <v>3076</v>
      </c>
      <c r="E29" s="28">
        <v>1575</v>
      </c>
      <c r="F29" s="27">
        <v>1501</v>
      </c>
      <c r="G29" s="28">
        <v>1562</v>
      </c>
      <c r="H29" s="29">
        <v>388</v>
      </c>
      <c r="I29" s="30">
        <v>0.13</v>
      </c>
      <c r="J29" s="29">
        <v>2132</v>
      </c>
      <c r="K29" s="30">
        <v>0.69</v>
      </c>
      <c r="L29" s="29">
        <v>556</v>
      </c>
      <c r="M29" s="30">
        <v>0.18</v>
      </c>
      <c r="N29" s="31">
        <v>105</v>
      </c>
      <c r="O29" s="41">
        <v>1.97</v>
      </c>
      <c r="P29" s="42">
        <v>6201.6129032258068</v>
      </c>
    </row>
    <row r="30" spans="1:16" x14ac:dyDescent="0.15">
      <c r="A30" s="24" t="s">
        <v>45</v>
      </c>
      <c r="B30" s="25" t="s">
        <v>46</v>
      </c>
      <c r="C30" s="26">
        <v>16</v>
      </c>
      <c r="D30" s="27">
        <v>854</v>
      </c>
      <c r="E30" s="28">
        <v>446</v>
      </c>
      <c r="F30" s="27">
        <v>408</v>
      </c>
      <c r="G30" s="28">
        <v>403</v>
      </c>
      <c r="H30" s="29">
        <v>101</v>
      </c>
      <c r="I30" s="30">
        <v>0.12</v>
      </c>
      <c r="J30" s="29">
        <v>562</v>
      </c>
      <c r="K30" s="30">
        <v>0.66</v>
      </c>
      <c r="L30" s="29">
        <v>191</v>
      </c>
      <c r="M30" s="30">
        <v>0.22</v>
      </c>
      <c r="N30" s="31">
        <v>109</v>
      </c>
      <c r="O30" s="41">
        <v>2.12</v>
      </c>
      <c r="P30" s="42">
        <v>5337.5</v>
      </c>
    </row>
    <row r="31" spans="1:16" x14ac:dyDescent="0.15">
      <c r="A31" s="24" t="s">
        <v>47</v>
      </c>
      <c r="B31" s="25" t="s">
        <v>48</v>
      </c>
      <c r="C31" s="26">
        <v>35.5</v>
      </c>
      <c r="D31" s="27">
        <v>597</v>
      </c>
      <c r="E31" s="28">
        <v>300</v>
      </c>
      <c r="F31" s="27">
        <v>297</v>
      </c>
      <c r="G31" s="28">
        <v>233</v>
      </c>
      <c r="H31" s="29">
        <v>70</v>
      </c>
      <c r="I31" s="30">
        <v>0.12</v>
      </c>
      <c r="J31" s="29">
        <v>389</v>
      </c>
      <c r="K31" s="30">
        <v>0.65</v>
      </c>
      <c r="L31" s="29">
        <v>138</v>
      </c>
      <c r="M31" s="30">
        <v>0.23</v>
      </c>
      <c r="N31" s="31">
        <v>101</v>
      </c>
      <c r="O31" s="41">
        <v>2.56</v>
      </c>
      <c r="P31" s="42">
        <v>1681.6901408450703</v>
      </c>
    </row>
    <row r="32" spans="1:16" x14ac:dyDescent="0.15">
      <c r="A32" s="24" t="s">
        <v>49</v>
      </c>
      <c r="B32" s="25" t="s">
        <v>50</v>
      </c>
      <c r="C32" s="26">
        <v>46.5</v>
      </c>
      <c r="D32" s="27">
        <v>2767</v>
      </c>
      <c r="E32" s="28">
        <v>1618</v>
      </c>
      <c r="F32" s="27">
        <v>1149</v>
      </c>
      <c r="G32" s="28">
        <v>1392</v>
      </c>
      <c r="H32" s="29">
        <v>339</v>
      </c>
      <c r="I32" s="30">
        <v>0.12</v>
      </c>
      <c r="J32" s="29">
        <v>1917</v>
      </c>
      <c r="K32" s="30">
        <v>0.69</v>
      </c>
      <c r="L32" s="29">
        <v>511</v>
      </c>
      <c r="M32" s="30">
        <v>0.18</v>
      </c>
      <c r="N32" s="31">
        <v>141</v>
      </c>
      <c r="O32" s="41">
        <v>1.99</v>
      </c>
      <c r="P32" s="33">
        <v>5950.5376344086026</v>
      </c>
    </row>
    <row r="33" spans="1:16" x14ac:dyDescent="0.15">
      <c r="A33" s="46"/>
      <c r="B33" s="47"/>
      <c r="C33" s="48"/>
      <c r="D33" s="49"/>
      <c r="E33" s="50"/>
      <c r="F33" s="49"/>
      <c r="G33" s="50"/>
      <c r="H33" s="51"/>
      <c r="I33" s="52"/>
      <c r="J33" s="51"/>
      <c r="K33" s="52"/>
      <c r="L33" s="51"/>
      <c r="M33" s="52"/>
      <c r="N33" s="53"/>
      <c r="O33" s="54"/>
      <c r="P33" s="55"/>
    </row>
    <row r="34" spans="1:16" x14ac:dyDescent="0.15">
      <c r="A34" s="24" t="s">
        <v>51</v>
      </c>
      <c r="B34" s="56" t="s">
        <v>52</v>
      </c>
      <c r="C34" s="57">
        <v>64.8</v>
      </c>
      <c r="D34" s="58">
        <v>164</v>
      </c>
      <c r="E34" s="58">
        <v>93</v>
      </c>
      <c r="F34" s="58">
        <v>71</v>
      </c>
      <c r="G34" s="58">
        <v>64</v>
      </c>
      <c r="H34" s="59">
        <v>34</v>
      </c>
      <c r="I34" s="60">
        <v>0.21</v>
      </c>
      <c r="J34" s="59">
        <v>104</v>
      </c>
      <c r="K34" s="60">
        <v>0.63</v>
      </c>
      <c r="L34" s="59">
        <v>26</v>
      </c>
      <c r="M34" s="60">
        <v>0.16</v>
      </c>
      <c r="N34" s="61">
        <v>131</v>
      </c>
      <c r="O34" s="62">
        <v>2.56</v>
      </c>
      <c r="P34" s="63">
        <v>253.08641975308643</v>
      </c>
    </row>
    <row r="35" spans="1:16" x14ac:dyDescent="0.15">
      <c r="A35" s="24" t="s">
        <v>53</v>
      </c>
      <c r="B35" s="25" t="s">
        <v>54</v>
      </c>
      <c r="C35" s="26">
        <v>9.8000000000000007</v>
      </c>
      <c r="D35" s="27">
        <v>8</v>
      </c>
      <c r="E35" s="28">
        <v>6</v>
      </c>
      <c r="F35" s="27">
        <v>2</v>
      </c>
      <c r="G35" s="28">
        <v>6</v>
      </c>
      <c r="H35" s="64">
        <v>0</v>
      </c>
      <c r="I35" s="65">
        <v>0</v>
      </c>
      <c r="J35" s="64">
        <v>2</v>
      </c>
      <c r="K35" s="65">
        <v>0.25</v>
      </c>
      <c r="L35" s="29">
        <v>6</v>
      </c>
      <c r="M35" s="30">
        <v>0.75</v>
      </c>
      <c r="N35" s="31">
        <v>300</v>
      </c>
      <c r="O35" s="41">
        <v>1.33</v>
      </c>
      <c r="P35" s="42">
        <v>81.632653061224474</v>
      </c>
    </row>
    <row r="36" spans="1:16" x14ac:dyDescent="0.15">
      <c r="A36" s="24" t="s">
        <v>55</v>
      </c>
      <c r="B36" s="25" t="s">
        <v>56</v>
      </c>
      <c r="C36" s="26">
        <v>58</v>
      </c>
      <c r="D36" s="27">
        <v>3456</v>
      </c>
      <c r="E36" s="28">
        <v>1817</v>
      </c>
      <c r="F36" s="27">
        <v>1639</v>
      </c>
      <c r="G36" s="28">
        <v>1576</v>
      </c>
      <c r="H36" s="64">
        <v>450</v>
      </c>
      <c r="I36" s="65">
        <v>0.13</v>
      </c>
      <c r="J36" s="29">
        <v>2203</v>
      </c>
      <c r="K36" s="30">
        <v>0.64</v>
      </c>
      <c r="L36" s="29">
        <v>803</v>
      </c>
      <c r="M36" s="30">
        <v>0.23</v>
      </c>
      <c r="N36" s="31">
        <v>111</v>
      </c>
      <c r="O36" s="41">
        <v>2.19</v>
      </c>
      <c r="P36" s="42">
        <v>5958.6206896551721</v>
      </c>
    </row>
    <row r="37" spans="1:16" x14ac:dyDescent="0.15">
      <c r="A37" s="24" t="s">
        <v>57</v>
      </c>
      <c r="B37" s="25" t="s">
        <v>58</v>
      </c>
      <c r="C37" s="26">
        <v>34.5</v>
      </c>
      <c r="D37" s="27">
        <v>2044</v>
      </c>
      <c r="E37" s="28">
        <v>1085</v>
      </c>
      <c r="F37" s="27">
        <v>959</v>
      </c>
      <c r="G37" s="28">
        <v>1025</v>
      </c>
      <c r="H37" s="29">
        <v>253</v>
      </c>
      <c r="I37" s="30">
        <v>0.12</v>
      </c>
      <c r="J37" s="29">
        <v>1419</v>
      </c>
      <c r="K37" s="30">
        <v>0.69</v>
      </c>
      <c r="L37" s="29">
        <v>372</v>
      </c>
      <c r="M37" s="30">
        <v>0.18</v>
      </c>
      <c r="N37" s="31">
        <v>113</v>
      </c>
      <c r="O37" s="41">
        <v>1.99</v>
      </c>
      <c r="P37" s="42">
        <v>5924.63768115942</v>
      </c>
    </row>
    <row r="38" spans="1:16" x14ac:dyDescent="0.15">
      <c r="A38" s="24" t="s">
        <v>59</v>
      </c>
      <c r="B38" s="25" t="s">
        <v>60</v>
      </c>
      <c r="C38" s="26">
        <v>49.8</v>
      </c>
      <c r="D38" s="27">
        <v>1859</v>
      </c>
      <c r="E38" s="28">
        <v>949</v>
      </c>
      <c r="F38" s="27">
        <v>910</v>
      </c>
      <c r="G38" s="28">
        <v>814</v>
      </c>
      <c r="H38" s="29">
        <v>220</v>
      </c>
      <c r="I38" s="30">
        <v>0.12</v>
      </c>
      <c r="J38" s="29">
        <v>1274</v>
      </c>
      <c r="K38" s="30">
        <v>0.69</v>
      </c>
      <c r="L38" s="29">
        <v>365</v>
      </c>
      <c r="M38" s="30">
        <v>0.2</v>
      </c>
      <c r="N38" s="31">
        <v>104</v>
      </c>
      <c r="O38" s="41">
        <v>2.2799999999999998</v>
      </c>
      <c r="P38" s="33">
        <v>3732.9317269076305</v>
      </c>
    </row>
    <row r="39" spans="1:16" x14ac:dyDescent="0.15">
      <c r="B39" s="25"/>
      <c r="O39" s="41"/>
      <c r="P39" s="42"/>
    </row>
    <row r="40" spans="1:16" x14ac:dyDescent="0.15">
      <c r="A40" s="24" t="s">
        <v>61</v>
      </c>
      <c r="B40" s="25" t="s">
        <v>62</v>
      </c>
      <c r="C40" s="26">
        <v>8.3000000000000007</v>
      </c>
      <c r="D40" s="27">
        <v>0</v>
      </c>
      <c r="E40" s="28">
        <v>0</v>
      </c>
      <c r="F40" s="27">
        <v>0</v>
      </c>
      <c r="G40" s="28">
        <v>0</v>
      </c>
      <c r="H40" s="29">
        <v>0</v>
      </c>
      <c r="I40" s="30">
        <v>0</v>
      </c>
      <c r="J40" s="29">
        <v>0</v>
      </c>
      <c r="K40" s="30">
        <v>0</v>
      </c>
      <c r="L40" s="29">
        <v>0</v>
      </c>
      <c r="M40" s="30">
        <v>0</v>
      </c>
      <c r="N40" s="31">
        <v>0</v>
      </c>
      <c r="O40" s="41">
        <v>0</v>
      </c>
      <c r="P40" s="66">
        <v>0</v>
      </c>
    </row>
    <row r="41" spans="1:16" x14ac:dyDescent="0.15">
      <c r="A41" s="24" t="s">
        <v>63</v>
      </c>
      <c r="B41" s="25" t="s">
        <v>64</v>
      </c>
      <c r="C41" s="26">
        <v>11</v>
      </c>
      <c r="D41" s="27">
        <v>548</v>
      </c>
      <c r="E41" s="28">
        <v>344</v>
      </c>
      <c r="F41" s="27">
        <v>204</v>
      </c>
      <c r="G41" s="28">
        <v>345</v>
      </c>
      <c r="H41" s="29">
        <v>44</v>
      </c>
      <c r="I41" s="30">
        <v>0.08</v>
      </c>
      <c r="J41" s="29">
        <v>431</v>
      </c>
      <c r="K41" s="30">
        <v>0.79</v>
      </c>
      <c r="L41" s="29">
        <v>73</v>
      </c>
      <c r="M41" s="30">
        <v>0.13</v>
      </c>
      <c r="N41" s="31">
        <v>169</v>
      </c>
      <c r="O41" s="41">
        <v>1.59</v>
      </c>
      <c r="P41" s="42">
        <v>4981.818181818182</v>
      </c>
    </row>
    <row r="42" spans="1:16" x14ac:dyDescent="0.15">
      <c r="A42" s="24" t="s">
        <v>65</v>
      </c>
      <c r="B42" s="25" t="s">
        <v>66</v>
      </c>
      <c r="C42" s="26">
        <v>13</v>
      </c>
      <c r="D42" s="27">
        <v>1299</v>
      </c>
      <c r="E42" s="28">
        <v>659</v>
      </c>
      <c r="F42" s="27">
        <v>640</v>
      </c>
      <c r="G42" s="28">
        <v>668</v>
      </c>
      <c r="H42" s="29">
        <v>178</v>
      </c>
      <c r="I42" s="30">
        <v>0.14000000000000001</v>
      </c>
      <c r="J42" s="29">
        <v>821</v>
      </c>
      <c r="K42" s="30">
        <v>0.63</v>
      </c>
      <c r="L42" s="29">
        <v>300</v>
      </c>
      <c r="M42" s="30">
        <v>0.23</v>
      </c>
      <c r="N42" s="31">
        <v>103</v>
      </c>
      <c r="O42" s="41">
        <v>1.94</v>
      </c>
      <c r="P42" s="42">
        <v>9992.3076923076915</v>
      </c>
    </row>
    <row r="43" spans="1:16" x14ac:dyDescent="0.15">
      <c r="A43" s="24" t="s">
        <v>67</v>
      </c>
      <c r="B43" s="25" t="s">
        <v>68</v>
      </c>
      <c r="C43" s="26">
        <v>48.1</v>
      </c>
      <c r="D43" s="27">
        <v>3339</v>
      </c>
      <c r="E43" s="28">
        <v>1735</v>
      </c>
      <c r="F43" s="27">
        <v>1604</v>
      </c>
      <c r="G43" s="28">
        <v>1597</v>
      </c>
      <c r="H43" s="29">
        <v>330</v>
      </c>
      <c r="I43" s="30">
        <v>0.1</v>
      </c>
      <c r="J43" s="29">
        <v>2463</v>
      </c>
      <c r="K43" s="30">
        <v>0.74</v>
      </c>
      <c r="L43" s="29">
        <v>546</v>
      </c>
      <c r="M43" s="30">
        <v>0.16</v>
      </c>
      <c r="N43" s="31">
        <v>108</v>
      </c>
      <c r="O43" s="41">
        <v>2.09</v>
      </c>
      <c r="P43" s="42">
        <v>6941.7879417879421</v>
      </c>
    </row>
    <row r="44" spans="1:16" x14ac:dyDescent="0.15">
      <c r="A44" s="24" t="s">
        <v>69</v>
      </c>
      <c r="B44" s="25" t="s">
        <v>70</v>
      </c>
      <c r="C44" s="26">
        <v>9.6999999999999993</v>
      </c>
      <c r="D44" s="27">
        <v>717</v>
      </c>
      <c r="E44" s="28">
        <v>374</v>
      </c>
      <c r="F44" s="27">
        <v>343</v>
      </c>
      <c r="G44" s="28">
        <v>377</v>
      </c>
      <c r="H44" s="29">
        <v>52</v>
      </c>
      <c r="I44" s="30">
        <v>7.0000000000000007E-2</v>
      </c>
      <c r="J44" s="29">
        <v>488</v>
      </c>
      <c r="K44" s="30">
        <v>0.68</v>
      </c>
      <c r="L44" s="29">
        <v>177</v>
      </c>
      <c r="M44" s="30">
        <v>0.25</v>
      </c>
      <c r="N44" s="31">
        <v>109</v>
      </c>
      <c r="O44" s="41">
        <v>1.9</v>
      </c>
      <c r="P44" s="33">
        <v>7391.7525773195875</v>
      </c>
    </row>
    <row r="45" spans="1:16" x14ac:dyDescent="0.15">
      <c r="B45" s="25"/>
      <c r="O45" s="41"/>
      <c r="P45" s="42"/>
    </row>
    <row r="46" spans="1:16" x14ac:dyDescent="0.15">
      <c r="A46" s="24" t="s">
        <v>71</v>
      </c>
      <c r="B46" s="25" t="s">
        <v>72</v>
      </c>
      <c r="C46" s="26">
        <v>39.5</v>
      </c>
      <c r="D46" s="27">
        <v>58</v>
      </c>
      <c r="E46" s="28">
        <v>45</v>
      </c>
      <c r="F46" s="27">
        <v>13</v>
      </c>
      <c r="G46" s="28">
        <v>53</v>
      </c>
      <c r="H46" s="29">
        <v>1</v>
      </c>
      <c r="I46" s="30">
        <v>0.02</v>
      </c>
      <c r="J46" s="29">
        <v>56</v>
      </c>
      <c r="K46" s="30">
        <v>0.97</v>
      </c>
      <c r="L46" s="29">
        <v>1</v>
      </c>
      <c r="M46" s="30">
        <v>0.02</v>
      </c>
      <c r="N46" s="31">
        <v>346</v>
      </c>
      <c r="O46" s="41">
        <v>1.0900000000000001</v>
      </c>
      <c r="P46" s="42">
        <v>146.8354430379747</v>
      </c>
    </row>
    <row r="47" spans="1:16" x14ac:dyDescent="0.15">
      <c r="A47" s="24" t="s">
        <v>73</v>
      </c>
      <c r="B47" s="25" t="s">
        <v>74</v>
      </c>
      <c r="C47" s="26">
        <v>88.1</v>
      </c>
      <c r="D47" s="27">
        <v>4754</v>
      </c>
      <c r="E47" s="28">
        <v>2490</v>
      </c>
      <c r="F47" s="27">
        <v>2264</v>
      </c>
      <c r="G47" s="28">
        <v>2059</v>
      </c>
      <c r="H47" s="29">
        <v>771</v>
      </c>
      <c r="I47" s="30">
        <v>0.16</v>
      </c>
      <c r="J47" s="29">
        <v>2978</v>
      </c>
      <c r="K47" s="30">
        <v>0.63</v>
      </c>
      <c r="L47" s="29">
        <v>1005</v>
      </c>
      <c r="M47" s="30">
        <v>0.21</v>
      </c>
      <c r="N47" s="31">
        <v>110</v>
      </c>
      <c r="O47" s="41">
        <v>2.31</v>
      </c>
      <c r="P47" s="42">
        <v>5396.1407491486952</v>
      </c>
    </row>
    <row r="48" spans="1:16" x14ac:dyDescent="0.15">
      <c r="A48" s="24" t="s">
        <v>75</v>
      </c>
      <c r="B48" s="25" t="s">
        <v>76</v>
      </c>
      <c r="C48" s="26">
        <v>51.2</v>
      </c>
      <c r="D48" s="27">
        <v>2775</v>
      </c>
      <c r="E48" s="28">
        <v>1498</v>
      </c>
      <c r="F48" s="27">
        <v>1277</v>
      </c>
      <c r="G48" s="28">
        <v>1411</v>
      </c>
      <c r="H48" s="29">
        <v>356</v>
      </c>
      <c r="I48" s="30">
        <v>0.13</v>
      </c>
      <c r="J48" s="29">
        <v>1957</v>
      </c>
      <c r="K48" s="30">
        <v>0.71</v>
      </c>
      <c r="L48" s="29">
        <v>462</v>
      </c>
      <c r="M48" s="30">
        <v>0.17</v>
      </c>
      <c r="N48" s="31">
        <v>117</v>
      </c>
      <c r="O48" s="41">
        <v>1.97</v>
      </c>
      <c r="P48" s="42">
        <v>5419.921875</v>
      </c>
    </row>
    <row r="49" spans="1:16" x14ac:dyDescent="0.15">
      <c r="A49" s="24" t="s">
        <v>77</v>
      </c>
      <c r="B49" s="25" t="s">
        <v>78</v>
      </c>
      <c r="C49" s="26">
        <v>51.8</v>
      </c>
      <c r="D49" s="27">
        <v>3267</v>
      </c>
      <c r="E49" s="28">
        <v>1769</v>
      </c>
      <c r="F49" s="27">
        <v>1498</v>
      </c>
      <c r="G49" s="28">
        <v>1543</v>
      </c>
      <c r="H49" s="29">
        <v>386</v>
      </c>
      <c r="I49" s="30">
        <v>0.12</v>
      </c>
      <c r="J49" s="29">
        <v>2217</v>
      </c>
      <c r="K49" s="30">
        <v>0.68</v>
      </c>
      <c r="L49" s="29">
        <v>664</v>
      </c>
      <c r="M49" s="30">
        <v>0.2</v>
      </c>
      <c r="N49" s="31">
        <v>118</v>
      </c>
      <c r="O49" s="41">
        <v>2.12</v>
      </c>
      <c r="P49" s="42">
        <v>6306.9498069498077</v>
      </c>
    </row>
    <row r="50" spans="1:16" x14ac:dyDescent="0.15">
      <c r="A50" s="24" t="s">
        <v>79</v>
      </c>
      <c r="B50" s="25" t="s">
        <v>80</v>
      </c>
      <c r="C50" s="26">
        <v>14</v>
      </c>
      <c r="D50" s="27">
        <v>601</v>
      </c>
      <c r="E50" s="28">
        <v>313</v>
      </c>
      <c r="F50" s="27">
        <v>288</v>
      </c>
      <c r="G50" s="28">
        <v>283</v>
      </c>
      <c r="H50" s="29">
        <v>96</v>
      </c>
      <c r="I50" s="30">
        <v>0.16</v>
      </c>
      <c r="J50" s="29">
        <v>377</v>
      </c>
      <c r="K50" s="30">
        <v>0.63</v>
      </c>
      <c r="L50" s="29">
        <v>128</v>
      </c>
      <c r="M50" s="30">
        <v>0.21</v>
      </c>
      <c r="N50" s="31">
        <v>109</v>
      </c>
      <c r="O50" s="41">
        <v>2.12</v>
      </c>
      <c r="P50" s="33">
        <v>4292.8571428571431</v>
      </c>
    </row>
    <row r="51" spans="1:16" x14ac:dyDescent="0.15">
      <c r="B51" s="25"/>
      <c r="O51" s="41"/>
      <c r="P51" s="42"/>
    </row>
    <row r="52" spans="1:16" x14ac:dyDescent="0.15">
      <c r="A52" s="24" t="s">
        <v>81</v>
      </c>
      <c r="B52" s="25" t="s">
        <v>82</v>
      </c>
      <c r="C52" s="26">
        <v>48.2</v>
      </c>
      <c r="D52" s="27">
        <v>64</v>
      </c>
      <c r="E52" s="28">
        <v>36</v>
      </c>
      <c r="F52" s="27">
        <v>28</v>
      </c>
      <c r="G52" s="28">
        <v>38</v>
      </c>
      <c r="H52" s="29">
        <v>6</v>
      </c>
      <c r="I52" s="30">
        <v>0.09</v>
      </c>
      <c r="J52" s="29">
        <v>46</v>
      </c>
      <c r="K52" s="30">
        <v>0.72</v>
      </c>
      <c r="L52" s="29">
        <v>12</v>
      </c>
      <c r="M52" s="30">
        <v>0.19</v>
      </c>
      <c r="N52" s="31">
        <v>129</v>
      </c>
      <c r="O52" s="41">
        <v>1.68</v>
      </c>
      <c r="P52" s="42">
        <v>132.78008298755185</v>
      </c>
    </row>
    <row r="53" spans="1:16" x14ac:dyDescent="0.15">
      <c r="A53" s="24" t="s">
        <v>83</v>
      </c>
      <c r="B53" s="25" t="s">
        <v>84</v>
      </c>
      <c r="C53" s="26">
        <v>32.1</v>
      </c>
      <c r="D53" s="27">
        <v>2124</v>
      </c>
      <c r="E53" s="28">
        <v>1099</v>
      </c>
      <c r="F53" s="27">
        <v>1025</v>
      </c>
      <c r="G53" s="28">
        <v>1025</v>
      </c>
      <c r="H53" s="29">
        <v>228</v>
      </c>
      <c r="I53" s="30">
        <v>0.11</v>
      </c>
      <c r="J53" s="29">
        <v>1393</v>
      </c>
      <c r="K53" s="30">
        <v>0.66</v>
      </c>
      <c r="L53" s="29">
        <v>503</v>
      </c>
      <c r="M53" s="30">
        <v>0.24</v>
      </c>
      <c r="N53" s="31">
        <v>107</v>
      </c>
      <c r="O53" s="41">
        <v>2.0699999999999998</v>
      </c>
      <c r="P53" s="42">
        <v>6616.8224299065414</v>
      </c>
    </row>
    <row r="54" spans="1:16" x14ac:dyDescent="0.15">
      <c r="A54" s="24" t="s">
        <v>85</v>
      </c>
      <c r="B54" s="25" t="s">
        <v>86</v>
      </c>
      <c r="C54" s="26">
        <v>4.3</v>
      </c>
      <c r="D54" s="27">
        <v>335</v>
      </c>
      <c r="E54" s="28">
        <v>166</v>
      </c>
      <c r="F54" s="27">
        <v>169</v>
      </c>
      <c r="G54" s="28">
        <v>185</v>
      </c>
      <c r="H54" s="29">
        <v>19</v>
      </c>
      <c r="I54" s="30">
        <v>0.06</v>
      </c>
      <c r="J54" s="29">
        <v>207</v>
      </c>
      <c r="K54" s="30">
        <v>0.62</v>
      </c>
      <c r="L54" s="29">
        <v>109</v>
      </c>
      <c r="M54" s="30">
        <v>0.33</v>
      </c>
      <c r="N54" s="31">
        <v>98</v>
      </c>
      <c r="O54" s="41">
        <v>1.81</v>
      </c>
      <c r="P54" s="42">
        <v>7790.6976744186049</v>
      </c>
    </row>
    <row r="55" spans="1:16" x14ac:dyDescent="0.15">
      <c r="A55" s="24" t="s">
        <v>87</v>
      </c>
      <c r="B55" s="25" t="s">
        <v>88</v>
      </c>
      <c r="C55" s="26">
        <v>45.2</v>
      </c>
      <c r="D55" s="27">
        <v>2349</v>
      </c>
      <c r="E55" s="28">
        <v>1233</v>
      </c>
      <c r="F55" s="27">
        <v>1116</v>
      </c>
      <c r="G55" s="28">
        <v>1011</v>
      </c>
      <c r="H55" s="29">
        <v>297</v>
      </c>
      <c r="I55" s="30">
        <v>0.13</v>
      </c>
      <c r="J55" s="29">
        <v>1605</v>
      </c>
      <c r="K55" s="30">
        <v>0.68</v>
      </c>
      <c r="L55" s="29">
        <v>447</v>
      </c>
      <c r="M55" s="30">
        <v>0.19</v>
      </c>
      <c r="N55" s="31">
        <v>110</v>
      </c>
      <c r="O55" s="41">
        <v>2.3199999999999998</v>
      </c>
      <c r="P55" s="42">
        <v>5196.9026548672564</v>
      </c>
    </row>
    <row r="56" spans="1:16" x14ac:dyDescent="0.15">
      <c r="A56" s="24" t="s">
        <v>89</v>
      </c>
      <c r="B56" s="25" t="s">
        <v>90</v>
      </c>
      <c r="C56" s="26">
        <v>37.1</v>
      </c>
      <c r="D56" s="27">
        <v>713</v>
      </c>
      <c r="E56" s="28">
        <v>363</v>
      </c>
      <c r="F56" s="27">
        <v>350</v>
      </c>
      <c r="G56" s="28">
        <v>342</v>
      </c>
      <c r="H56" s="29">
        <v>56</v>
      </c>
      <c r="I56" s="30">
        <v>0.08</v>
      </c>
      <c r="J56" s="29">
        <v>494</v>
      </c>
      <c r="K56" s="30">
        <v>0.69</v>
      </c>
      <c r="L56" s="29">
        <v>163</v>
      </c>
      <c r="M56" s="30">
        <v>0.23</v>
      </c>
      <c r="N56" s="31">
        <v>104</v>
      </c>
      <c r="O56" s="41">
        <v>2.08</v>
      </c>
      <c r="P56" s="33">
        <v>1921.832884097035</v>
      </c>
    </row>
    <row r="57" spans="1:16" x14ac:dyDescent="0.15">
      <c r="B57" s="25"/>
      <c r="O57" s="41"/>
      <c r="P57" s="42"/>
    </row>
    <row r="58" spans="1:16" x14ac:dyDescent="0.15">
      <c r="A58" s="24" t="s">
        <v>91</v>
      </c>
      <c r="B58" s="25" t="s">
        <v>92</v>
      </c>
      <c r="C58" s="26">
        <v>48.4</v>
      </c>
      <c r="D58" s="27">
        <v>1029</v>
      </c>
      <c r="E58" s="28">
        <v>529</v>
      </c>
      <c r="F58" s="27">
        <v>500</v>
      </c>
      <c r="G58" s="28">
        <v>461</v>
      </c>
      <c r="H58" s="29">
        <v>77</v>
      </c>
      <c r="I58" s="30">
        <v>7.0000000000000007E-2</v>
      </c>
      <c r="J58" s="29">
        <v>639</v>
      </c>
      <c r="K58" s="30">
        <v>0.62</v>
      </c>
      <c r="L58" s="29">
        <v>313</v>
      </c>
      <c r="M58" s="30">
        <v>0.3</v>
      </c>
      <c r="N58" s="31">
        <v>106</v>
      </c>
      <c r="O58" s="41">
        <v>2.23</v>
      </c>
      <c r="P58" s="42">
        <v>2126.0330578512398</v>
      </c>
    </row>
    <row r="59" spans="1:16" x14ac:dyDescent="0.15">
      <c r="A59" s="24" t="s">
        <v>93</v>
      </c>
      <c r="B59" s="25" t="s">
        <v>94</v>
      </c>
      <c r="C59" s="26">
        <v>41.8</v>
      </c>
      <c r="D59" s="27">
        <v>1852</v>
      </c>
      <c r="E59" s="28">
        <v>1023</v>
      </c>
      <c r="F59" s="27">
        <v>829</v>
      </c>
      <c r="G59" s="28">
        <v>915</v>
      </c>
      <c r="H59" s="29">
        <v>228</v>
      </c>
      <c r="I59" s="30">
        <v>0.12</v>
      </c>
      <c r="J59" s="29">
        <v>1275</v>
      </c>
      <c r="K59" s="30">
        <v>0.69</v>
      </c>
      <c r="L59" s="29">
        <v>349</v>
      </c>
      <c r="M59" s="30">
        <v>0.19</v>
      </c>
      <c r="N59" s="31">
        <v>123</v>
      </c>
      <c r="O59" s="41">
        <v>2.02</v>
      </c>
      <c r="P59" s="42">
        <v>4430.622009569378</v>
      </c>
    </row>
    <row r="60" spans="1:16" x14ac:dyDescent="0.15">
      <c r="A60" s="24" t="s">
        <v>95</v>
      </c>
      <c r="B60" s="25" t="s">
        <v>96</v>
      </c>
      <c r="C60" s="26">
        <v>34.5</v>
      </c>
      <c r="D60" s="27">
        <v>2056</v>
      </c>
      <c r="E60" s="28">
        <v>1057</v>
      </c>
      <c r="F60" s="27">
        <v>999</v>
      </c>
      <c r="G60" s="28">
        <v>875</v>
      </c>
      <c r="H60" s="29">
        <v>330</v>
      </c>
      <c r="I60" s="30">
        <v>0.16</v>
      </c>
      <c r="J60" s="29">
        <v>1378</v>
      </c>
      <c r="K60" s="30">
        <v>0.67</v>
      </c>
      <c r="L60" s="29">
        <v>348</v>
      </c>
      <c r="M60" s="30">
        <v>0.17</v>
      </c>
      <c r="N60" s="31">
        <v>106</v>
      </c>
      <c r="O60" s="41">
        <v>2.35</v>
      </c>
      <c r="P60" s="42">
        <v>5959.420289855073</v>
      </c>
    </row>
    <row r="61" spans="1:16" x14ac:dyDescent="0.15">
      <c r="A61" s="24" t="s">
        <v>97</v>
      </c>
      <c r="B61" s="25" t="s">
        <v>98</v>
      </c>
      <c r="C61" s="26">
        <v>14.3</v>
      </c>
      <c r="D61" s="27">
        <v>595</v>
      </c>
      <c r="E61" s="28">
        <v>305</v>
      </c>
      <c r="F61" s="27">
        <v>290</v>
      </c>
      <c r="G61" s="28">
        <v>255</v>
      </c>
      <c r="H61" s="29">
        <v>110</v>
      </c>
      <c r="I61" s="30">
        <v>0.18</v>
      </c>
      <c r="J61" s="29">
        <v>331</v>
      </c>
      <c r="K61" s="30">
        <v>0.56000000000000005</v>
      </c>
      <c r="L61" s="29">
        <v>154</v>
      </c>
      <c r="M61" s="30">
        <v>0.26</v>
      </c>
      <c r="N61" s="31">
        <v>105</v>
      </c>
      <c r="O61" s="41">
        <v>2.33</v>
      </c>
      <c r="P61" s="42">
        <v>4160.8391608391603</v>
      </c>
    </row>
    <row r="62" spans="1:16" x14ac:dyDescent="0.15">
      <c r="A62" s="24" t="s">
        <v>99</v>
      </c>
      <c r="B62" s="25" t="s">
        <v>100</v>
      </c>
      <c r="C62" s="26">
        <v>8.6</v>
      </c>
      <c r="D62" s="27">
        <v>914</v>
      </c>
      <c r="E62" s="28">
        <v>491</v>
      </c>
      <c r="F62" s="27">
        <v>423</v>
      </c>
      <c r="G62" s="28">
        <v>488</v>
      </c>
      <c r="H62" s="29">
        <v>113</v>
      </c>
      <c r="I62" s="30">
        <v>0.12</v>
      </c>
      <c r="J62" s="29">
        <v>623</v>
      </c>
      <c r="K62" s="30">
        <v>0.68</v>
      </c>
      <c r="L62" s="29">
        <v>178</v>
      </c>
      <c r="M62" s="30">
        <v>0.19</v>
      </c>
      <c r="N62" s="31">
        <v>116</v>
      </c>
      <c r="O62" s="41">
        <v>1.87</v>
      </c>
      <c r="P62" s="33">
        <v>10627.906976744187</v>
      </c>
    </row>
    <row r="63" spans="1:16" x14ac:dyDescent="0.15">
      <c r="B63" s="25"/>
      <c r="O63" s="41"/>
      <c r="P63" s="42"/>
    </row>
    <row r="64" spans="1:16" x14ac:dyDescent="0.15">
      <c r="A64" s="46" t="s">
        <v>101</v>
      </c>
      <c r="B64" s="47" t="s">
        <v>102</v>
      </c>
      <c r="C64" s="48">
        <v>18.2</v>
      </c>
      <c r="D64" s="49">
        <v>0</v>
      </c>
      <c r="E64" s="50">
        <v>0</v>
      </c>
      <c r="F64" s="49">
        <v>0</v>
      </c>
      <c r="G64" s="50">
        <v>0</v>
      </c>
      <c r="H64" s="51">
        <v>0</v>
      </c>
      <c r="I64" s="52">
        <v>0</v>
      </c>
      <c r="J64" s="51">
        <v>0</v>
      </c>
      <c r="K64" s="52">
        <v>0</v>
      </c>
      <c r="L64" s="51">
        <v>0</v>
      </c>
      <c r="M64" s="52">
        <v>0</v>
      </c>
      <c r="N64" s="53">
        <v>0</v>
      </c>
      <c r="O64" s="54">
        <v>0</v>
      </c>
      <c r="P64" s="55">
        <v>0</v>
      </c>
    </row>
    <row r="65" spans="1:16" x14ac:dyDescent="0.15">
      <c r="A65" s="24" t="s">
        <v>103</v>
      </c>
      <c r="B65" s="25" t="s">
        <v>104</v>
      </c>
      <c r="C65" s="26">
        <v>44.6</v>
      </c>
      <c r="D65" s="27">
        <v>800</v>
      </c>
      <c r="E65" s="58">
        <v>469</v>
      </c>
      <c r="F65" s="27">
        <v>331</v>
      </c>
      <c r="G65" s="28">
        <v>396</v>
      </c>
      <c r="H65" s="59">
        <v>76</v>
      </c>
      <c r="I65" s="65">
        <v>0.1</v>
      </c>
      <c r="J65" s="29">
        <v>580</v>
      </c>
      <c r="K65" s="30">
        <v>0.73</v>
      </c>
      <c r="L65" s="29">
        <v>144</v>
      </c>
      <c r="M65" s="30">
        <v>0.18</v>
      </c>
      <c r="N65" s="61">
        <v>142</v>
      </c>
      <c r="O65" s="67">
        <v>2.02</v>
      </c>
      <c r="P65" s="42">
        <v>1793.7219730941702</v>
      </c>
    </row>
    <row r="66" spans="1:16" x14ac:dyDescent="0.15">
      <c r="A66" s="24" t="s">
        <v>105</v>
      </c>
      <c r="B66" s="25" t="s">
        <v>106</v>
      </c>
      <c r="C66" s="26">
        <v>27.3</v>
      </c>
      <c r="D66" s="28">
        <v>1562</v>
      </c>
      <c r="E66" s="28">
        <v>850</v>
      </c>
      <c r="F66" s="28">
        <v>712</v>
      </c>
      <c r="G66" s="28">
        <v>811</v>
      </c>
      <c r="H66" s="64">
        <v>203</v>
      </c>
      <c r="I66" s="65">
        <v>0.13</v>
      </c>
      <c r="J66" s="64">
        <v>1047</v>
      </c>
      <c r="K66" s="65">
        <v>0.67</v>
      </c>
      <c r="L66" s="64">
        <v>312</v>
      </c>
      <c r="M66" s="65">
        <v>0.2</v>
      </c>
      <c r="N66" s="31">
        <v>119</v>
      </c>
      <c r="O66" s="41">
        <v>1.93</v>
      </c>
      <c r="P66" s="63">
        <v>5721.6117216117209</v>
      </c>
    </row>
    <row r="67" spans="1:16" x14ac:dyDescent="0.15">
      <c r="A67" s="24" t="s">
        <v>107</v>
      </c>
      <c r="B67" s="25" t="s">
        <v>108</v>
      </c>
      <c r="C67" s="26">
        <v>20.5</v>
      </c>
      <c r="D67" s="28">
        <v>1356</v>
      </c>
      <c r="E67" s="28">
        <v>677</v>
      </c>
      <c r="F67" s="27">
        <v>679</v>
      </c>
      <c r="G67" s="28">
        <v>589</v>
      </c>
      <c r="H67" s="64">
        <v>152</v>
      </c>
      <c r="I67" s="65">
        <v>0.11</v>
      </c>
      <c r="J67" s="64">
        <v>863</v>
      </c>
      <c r="K67" s="65">
        <v>0.64</v>
      </c>
      <c r="L67" s="64">
        <v>341</v>
      </c>
      <c r="M67" s="65">
        <v>0.25</v>
      </c>
      <c r="N67" s="31">
        <v>100</v>
      </c>
      <c r="O67" s="41">
        <v>2.2999999999999998</v>
      </c>
      <c r="P67" s="42">
        <v>6614.6341463414628</v>
      </c>
    </row>
    <row r="68" spans="1:16" x14ac:dyDescent="0.15">
      <c r="A68" s="24" t="s">
        <v>109</v>
      </c>
      <c r="B68" s="25" t="s">
        <v>110</v>
      </c>
      <c r="C68" s="26">
        <v>4.2</v>
      </c>
      <c r="D68" s="28">
        <v>562</v>
      </c>
      <c r="E68" s="28">
        <v>273</v>
      </c>
      <c r="F68" s="27">
        <v>289</v>
      </c>
      <c r="G68" s="28">
        <v>269</v>
      </c>
      <c r="H68" s="64">
        <v>60</v>
      </c>
      <c r="I68" s="65">
        <v>0.11</v>
      </c>
      <c r="J68" s="29">
        <v>382</v>
      </c>
      <c r="K68" s="30">
        <v>0.68</v>
      </c>
      <c r="L68" s="64">
        <v>120</v>
      </c>
      <c r="M68" s="65">
        <v>0.21</v>
      </c>
      <c r="N68" s="31">
        <v>94</v>
      </c>
      <c r="O68" s="41">
        <v>2.09</v>
      </c>
      <c r="P68" s="33">
        <v>13380.95238095238</v>
      </c>
    </row>
    <row r="69" spans="1:16" x14ac:dyDescent="0.15">
      <c r="B69" s="25"/>
      <c r="L69" s="64"/>
      <c r="M69" s="65"/>
      <c r="O69" s="41"/>
      <c r="P69" s="42"/>
    </row>
    <row r="70" spans="1:16" x14ac:dyDescent="0.15">
      <c r="A70" s="24" t="s">
        <v>111</v>
      </c>
      <c r="B70" s="25" t="s">
        <v>112</v>
      </c>
      <c r="C70" s="26">
        <v>58.4</v>
      </c>
      <c r="D70" s="27">
        <v>3111</v>
      </c>
      <c r="E70" s="28">
        <v>1535</v>
      </c>
      <c r="F70" s="27">
        <v>1576</v>
      </c>
      <c r="G70" s="28">
        <v>1315</v>
      </c>
      <c r="H70" s="29">
        <v>410</v>
      </c>
      <c r="I70" s="30">
        <v>0.13</v>
      </c>
      <c r="J70" s="29">
        <v>1754</v>
      </c>
      <c r="K70" s="30">
        <v>0.56000000000000005</v>
      </c>
      <c r="L70" s="29">
        <v>947</v>
      </c>
      <c r="M70" s="30">
        <v>0.3</v>
      </c>
      <c r="N70" s="31">
        <v>97</v>
      </c>
      <c r="O70" s="41">
        <v>2.37</v>
      </c>
      <c r="P70" s="42">
        <v>5327.0547945205481</v>
      </c>
    </row>
    <row r="71" spans="1:16" x14ac:dyDescent="0.15">
      <c r="A71" s="24" t="s">
        <v>113</v>
      </c>
      <c r="B71" s="25" t="s">
        <v>114</v>
      </c>
      <c r="C71" s="26">
        <v>11.2</v>
      </c>
      <c r="D71" s="27">
        <v>0</v>
      </c>
      <c r="E71" s="28">
        <v>0</v>
      </c>
      <c r="F71" s="27">
        <v>0</v>
      </c>
      <c r="G71" s="28">
        <v>0</v>
      </c>
      <c r="H71" s="29">
        <v>0</v>
      </c>
      <c r="I71" s="30">
        <v>0</v>
      </c>
      <c r="J71" s="29">
        <v>0</v>
      </c>
      <c r="K71" s="30">
        <v>0</v>
      </c>
      <c r="L71" s="29">
        <v>0</v>
      </c>
      <c r="M71" s="30">
        <v>0</v>
      </c>
      <c r="N71" s="31">
        <v>0</v>
      </c>
      <c r="O71" s="41">
        <v>0</v>
      </c>
      <c r="P71" s="68">
        <v>0</v>
      </c>
    </row>
    <row r="72" spans="1:16" x14ac:dyDescent="0.15">
      <c r="A72" s="24" t="s">
        <v>115</v>
      </c>
      <c r="B72" s="25" t="s">
        <v>116</v>
      </c>
      <c r="C72" s="26">
        <v>44.9</v>
      </c>
      <c r="D72" s="27">
        <v>2482</v>
      </c>
      <c r="E72" s="28">
        <v>1700</v>
      </c>
      <c r="F72" s="27">
        <v>782</v>
      </c>
      <c r="G72" s="28">
        <v>1568</v>
      </c>
      <c r="H72" s="29">
        <v>186</v>
      </c>
      <c r="I72" s="30">
        <v>7.0000000000000007E-2</v>
      </c>
      <c r="J72" s="29">
        <v>1908</v>
      </c>
      <c r="K72" s="30">
        <v>0.77</v>
      </c>
      <c r="L72" s="29">
        <v>388</v>
      </c>
      <c r="M72" s="30">
        <v>0.16</v>
      </c>
      <c r="N72" s="31">
        <v>217</v>
      </c>
      <c r="O72" s="41">
        <v>1.58</v>
      </c>
      <c r="P72" s="42">
        <v>5527.8396436525609</v>
      </c>
    </row>
    <row r="73" spans="1:16" x14ac:dyDescent="0.15">
      <c r="A73" s="24" t="s">
        <v>117</v>
      </c>
      <c r="B73" s="25" t="s">
        <v>118</v>
      </c>
      <c r="C73" s="26">
        <v>98.7</v>
      </c>
      <c r="D73" s="27">
        <v>1528</v>
      </c>
      <c r="E73" s="28">
        <v>796</v>
      </c>
      <c r="F73" s="27">
        <v>732</v>
      </c>
      <c r="G73" s="28">
        <v>672</v>
      </c>
      <c r="H73" s="29">
        <v>183</v>
      </c>
      <c r="I73" s="30">
        <v>0.12</v>
      </c>
      <c r="J73" s="29">
        <v>834</v>
      </c>
      <c r="K73" s="30">
        <v>0.55000000000000004</v>
      </c>
      <c r="L73" s="29">
        <v>511</v>
      </c>
      <c r="M73" s="30">
        <v>0.33</v>
      </c>
      <c r="N73" s="31">
        <v>109</v>
      </c>
      <c r="O73" s="41">
        <v>2.27</v>
      </c>
      <c r="P73" s="42">
        <v>1548.1256332320161</v>
      </c>
    </row>
    <row r="74" spans="1:16" x14ac:dyDescent="0.15">
      <c r="A74" s="24" t="s">
        <v>119</v>
      </c>
      <c r="B74" s="25" t="s">
        <v>120</v>
      </c>
      <c r="C74" s="26">
        <v>44.1</v>
      </c>
      <c r="D74" s="27">
        <v>75</v>
      </c>
      <c r="E74" s="28">
        <v>49</v>
      </c>
      <c r="F74" s="27">
        <v>26</v>
      </c>
      <c r="G74" s="28">
        <v>47</v>
      </c>
      <c r="H74" s="29">
        <v>2</v>
      </c>
      <c r="I74" s="30">
        <v>0.03</v>
      </c>
      <c r="J74" s="29">
        <v>47</v>
      </c>
      <c r="K74" s="30">
        <v>0.63</v>
      </c>
      <c r="L74" s="29">
        <v>26</v>
      </c>
      <c r="M74" s="30">
        <v>0.35</v>
      </c>
      <c r="N74" s="31">
        <v>188</v>
      </c>
      <c r="O74" s="41">
        <v>1.6</v>
      </c>
      <c r="P74" s="33">
        <v>170.06802721088434</v>
      </c>
    </row>
    <row r="75" spans="1:16" x14ac:dyDescent="0.15">
      <c r="B75" s="25"/>
      <c r="O75" s="41"/>
    </row>
    <row r="76" spans="1:16" x14ac:dyDescent="0.15">
      <c r="A76" s="24" t="s">
        <v>121</v>
      </c>
      <c r="B76" s="25" t="s">
        <v>122</v>
      </c>
      <c r="C76" s="26">
        <v>53.8</v>
      </c>
      <c r="D76" s="27">
        <v>466</v>
      </c>
      <c r="E76" s="28">
        <v>240</v>
      </c>
      <c r="F76" s="27">
        <v>226</v>
      </c>
      <c r="G76" s="28">
        <v>190</v>
      </c>
      <c r="H76" s="29">
        <v>51</v>
      </c>
      <c r="I76" s="30">
        <v>0.11</v>
      </c>
      <c r="J76" s="29">
        <v>293</v>
      </c>
      <c r="K76" s="30">
        <v>0.63</v>
      </c>
      <c r="L76" s="29">
        <v>122</v>
      </c>
      <c r="M76" s="30">
        <v>0.26</v>
      </c>
      <c r="N76" s="31">
        <v>106</v>
      </c>
      <c r="O76" s="41">
        <v>2.4500000000000002</v>
      </c>
      <c r="P76" s="42">
        <v>866.1710037174721</v>
      </c>
    </row>
    <row r="77" spans="1:16" x14ac:dyDescent="0.15">
      <c r="A77" s="24" t="s">
        <v>123</v>
      </c>
      <c r="B77" s="25" t="s">
        <v>124</v>
      </c>
      <c r="C77" s="26">
        <v>45.9</v>
      </c>
      <c r="D77" s="27">
        <v>827</v>
      </c>
      <c r="E77" s="28">
        <v>426</v>
      </c>
      <c r="F77" s="27">
        <v>401</v>
      </c>
      <c r="G77" s="28">
        <v>325</v>
      </c>
      <c r="H77" s="29">
        <v>83</v>
      </c>
      <c r="I77" s="30">
        <v>0.1</v>
      </c>
      <c r="J77" s="29">
        <v>586</v>
      </c>
      <c r="K77" s="30">
        <v>0.71</v>
      </c>
      <c r="L77" s="29">
        <v>158</v>
      </c>
      <c r="M77" s="30">
        <v>0.19</v>
      </c>
      <c r="N77" s="31">
        <v>106</v>
      </c>
      <c r="O77" s="41">
        <v>2.54</v>
      </c>
      <c r="P77" s="42">
        <v>1801.7429193899784</v>
      </c>
    </row>
    <row r="78" spans="1:16" x14ac:dyDescent="0.15">
      <c r="A78" s="24" t="s">
        <v>125</v>
      </c>
      <c r="B78" s="25" t="s">
        <v>126</v>
      </c>
      <c r="C78" s="26">
        <v>6.2</v>
      </c>
      <c r="D78" s="27">
        <v>468</v>
      </c>
      <c r="E78" s="28">
        <v>253</v>
      </c>
      <c r="F78" s="27">
        <v>215</v>
      </c>
      <c r="G78" s="28">
        <v>269</v>
      </c>
      <c r="H78" s="29">
        <v>23</v>
      </c>
      <c r="I78" s="30">
        <v>0.05</v>
      </c>
      <c r="J78" s="29">
        <v>309</v>
      </c>
      <c r="K78" s="30">
        <v>0.66</v>
      </c>
      <c r="L78" s="29">
        <v>136</v>
      </c>
      <c r="M78" s="30">
        <v>0.28999999999999998</v>
      </c>
      <c r="N78" s="31">
        <v>118</v>
      </c>
      <c r="O78" s="41">
        <v>1.74</v>
      </c>
      <c r="P78" s="42">
        <v>7548.3870967741932</v>
      </c>
    </row>
    <row r="79" spans="1:16" x14ac:dyDescent="0.15">
      <c r="A79" s="24" t="s">
        <v>127</v>
      </c>
      <c r="B79" s="25" t="s">
        <v>128</v>
      </c>
      <c r="C79" s="26">
        <v>49.4</v>
      </c>
      <c r="D79" s="27">
        <v>264</v>
      </c>
      <c r="E79" s="28">
        <v>154</v>
      </c>
      <c r="F79" s="27">
        <v>110</v>
      </c>
      <c r="G79" s="28">
        <v>132</v>
      </c>
      <c r="H79" s="29">
        <v>20</v>
      </c>
      <c r="I79" s="30">
        <v>0.08</v>
      </c>
      <c r="J79" s="29">
        <v>182</v>
      </c>
      <c r="K79" s="30">
        <v>0.69</v>
      </c>
      <c r="L79" s="29">
        <v>62</v>
      </c>
      <c r="M79" s="30">
        <v>0.23</v>
      </c>
      <c r="N79" s="31">
        <v>140</v>
      </c>
      <c r="O79" s="41">
        <v>2</v>
      </c>
      <c r="P79" s="42">
        <v>534.41295546558706</v>
      </c>
    </row>
    <row r="80" spans="1:16" x14ac:dyDescent="0.15">
      <c r="A80" s="24" t="s">
        <v>129</v>
      </c>
      <c r="B80" s="25" t="s">
        <v>130</v>
      </c>
      <c r="C80" s="26">
        <v>54</v>
      </c>
      <c r="D80" s="27">
        <v>5196</v>
      </c>
      <c r="E80" s="28">
        <v>3210</v>
      </c>
      <c r="F80" s="27">
        <v>1986</v>
      </c>
      <c r="G80" s="28">
        <v>2856</v>
      </c>
      <c r="H80" s="29">
        <v>604</v>
      </c>
      <c r="I80" s="30">
        <v>0.12</v>
      </c>
      <c r="J80" s="29">
        <v>3894</v>
      </c>
      <c r="K80" s="30">
        <v>0.75</v>
      </c>
      <c r="L80" s="29">
        <v>698</v>
      </c>
      <c r="M80" s="30">
        <v>0.13</v>
      </c>
      <c r="N80" s="31">
        <v>162</v>
      </c>
      <c r="O80" s="41">
        <v>1.82</v>
      </c>
      <c r="P80" s="33">
        <v>9622.2222222222226</v>
      </c>
    </row>
    <row r="81" spans="1:16" x14ac:dyDescent="0.15">
      <c r="B81" s="25"/>
      <c r="O81" s="41"/>
      <c r="P81" s="42"/>
    </row>
    <row r="82" spans="1:16" x14ac:dyDescent="0.15">
      <c r="A82" s="24" t="s">
        <v>131</v>
      </c>
      <c r="B82" s="25" t="s">
        <v>132</v>
      </c>
      <c r="C82" s="26">
        <v>21.3</v>
      </c>
      <c r="D82" s="27">
        <v>0</v>
      </c>
      <c r="E82" s="28">
        <v>0</v>
      </c>
      <c r="F82" s="27">
        <v>0</v>
      </c>
      <c r="G82" s="28">
        <v>0</v>
      </c>
      <c r="H82" s="29">
        <v>0</v>
      </c>
      <c r="I82" s="30">
        <v>0</v>
      </c>
      <c r="J82" s="29">
        <v>0</v>
      </c>
      <c r="K82" s="30">
        <v>0</v>
      </c>
      <c r="L82" s="29">
        <v>0</v>
      </c>
      <c r="M82" s="30">
        <v>0</v>
      </c>
      <c r="N82" s="31">
        <v>0</v>
      </c>
      <c r="O82" s="41">
        <v>0</v>
      </c>
      <c r="P82" s="68">
        <v>0</v>
      </c>
    </row>
    <row r="83" spans="1:16" x14ac:dyDescent="0.15">
      <c r="A83" s="24" t="s">
        <v>133</v>
      </c>
      <c r="B83" s="25" t="s">
        <v>134</v>
      </c>
      <c r="C83" s="26">
        <v>53.5</v>
      </c>
      <c r="D83" s="27">
        <v>849</v>
      </c>
      <c r="E83" s="28">
        <v>428</v>
      </c>
      <c r="F83" s="27">
        <v>421</v>
      </c>
      <c r="G83" s="28">
        <v>324</v>
      </c>
      <c r="H83" s="29">
        <v>96</v>
      </c>
      <c r="I83" s="30">
        <v>0.11</v>
      </c>
      <c r="J83" s="29">
        <v>481</v>
      </c>
      <c r="K83" s="30">
        <v>0.56999999999999995</v>
      </c>
      <c r="L83" s="29">
        <v>272</v>
      </c>
      <c r="M83" s="30">
        <v>0.32</v>
      </c>
      <c r="N83" s="31">
        <v>102</v>
      </c>
      <c r="O83" s="41">
        <v>2.62</v>
      </c>
      <c r="P83" s="42">
        <v>1586.9158878504672</v>
      </c>
    </row>
    <row r="84" spans="1:16" x14ac:dyDescent="0.15">
      <c r="A84" s="24" t="s">
        <v>135</v>
      </c>
      <c r="B84" s="25" t="s">
        <v>136</v>
      </c>
      <c r="C84" s="26">
        <v>23.7</v>
      </c>
      <c r="D84" s="27">
        <v>999</v>
      </c>
      <c r="E84" s="28">
        <v>550</v>
      </c>
      <c r="F84" s="27">
        <v>449</v>
      </c>
      <c r="G84" s="28">
        <v>497</v>
      </c>
      <c r="H84" s="29">
        <v>127</v>
      </c>
      <c r="I84" s="30">
        <v>0.13</v>
      </c>
      <c r="J84" s="29">
        <v>703</v>
      </c>
      <c r="K84" s="30">
        <v>0.7</v>
      </c>
      <c r="L84" s="29">
        <v>169</v>
      </c>
      <c r="M84" s="30">
        <v>0.17</v>
      </c>
      <c r="N84" s="31">
        <v>122</v>
      </c>
      <c r="O84" s="41">
        <v>2.0099999999999998</v>
      </c>
      <c r="P84" s="42">
        <v>4215.1898734177212</v>
      </c>
    </row>
    <row r="85" spans="1:16" x14ac:dyDescent="0.15">
      <c r="A85" s="24" t="s">
        <v>137</v>
      </c>
      <c r="B85" s="25" t="s">
        <v>138</v>
      </c>
      <c r="C85" s="26">
        <v>14.1</v>
      </c>
      <c r="D85" s="27">
        <v>1058</v>
      </c>
      <c r="E85" s="28">
        <v>571</v>
      </c>
      <c r="F85" s="27">
        <v>487</v>
      </c>
      <c r="G85" s="28">
        <v>573</v>
      </c>
      <c r="H85" s="29">
        <v>102</v>
      </c>
      <c r="I85" s="30">
        <v>0.1</v>
      </c>
      <c r="J85" s="29">
        <v>740</v>
      </c>
      <c r="K85" s="30">
        <v>0.7</v>
      </c>
      <c r="L85" s="29">
        <v>216</v>
      </c>
      <c r="M85" s="30">
        <v>0.2</v>
      </c>
      <c r="N85" s="31">
        <v>117</v>
      </c>
      <c r="O85" s="41">
        <v>1.85</v>
      </c>
      <c r="P85" s="42">
        <v>7503.5460992907801</v>
      </c>
    </row>
    <row r="86" spans="1:16" x14ac:dyDescent="0.15">
      <c r="A86" s="24" t="s">
        <v>139</v>
      </c>
      <c r="B86" s="25" t="s">
        <v>140</v>
      </c>
      <c r="C86" s="26">
        <v>59.4</v>
      </c>
      <c r="D86" s="27">
        <v>1913</v>
      </c>
      <c r="E86" s="28">
        <v>1033</v>
      </c>
      <c r="F86" s="27">
        <v>880</v>
      </c>
      <c r="G86" s="28">
        <v>917</v>
      </c>
      <c r="H86" s="29">
        <v>228</v>
      </c>
      <c r="I86" s="30">
        <v>0.12</v>
      </c>
      <c r="J86" s="29">
        <v>1312</v>
      </c>
      <c r="K86" s="30">
        <v>0.69</v>
      </c>
      <c r="L86" s="29">
        <v>373</v>
      </c>
      <c r="M86" s="30">
        <v>0.19</v>
      </c>
      <c r="N86" s="31">
        <v>117</v>
      </c>
      <c r="O86" s="41">
        <v>2.09</v>
      </c>
      <c r="P86" s="33">
        <v>3220.5387205387206</v>
      </c>
    </row>
    <row r="87" spans="1:16" x14ac:dyDescent="0.15">
      <c r="B87" s="25"/>
      <c r="O87" s="41"/>
      <c r="P87" s="42"/>
    </row>
    <row r="88" spans="1:16" x14ac:dyDescent="0.15">
      <c r="A88" s="24" t="s">
        <v>141</v>
      </c>
      <c r="B88" s="25" t="s">
        <v>142</v>
      </c>
      <c r="C88" s="26">
        <v>96.3</v>
      </c>
      <c r="D88" s="27">
        <v>14</v>
      </c>
      <c r="E88" s="28">
        <v>7</v>
      </c>
      <c r="F88" s="27">
        <v>7</v>
      </c>
      <c r="G88" s="28">
        <v>4</v>
      </c>
      <c r="H88" s="29">
        <v>3</v>
      </c>
      <c r="I88" s="30">
        <v>0.21</v>
      </c>
      <c r="J88" s="29">
        <v>4</v>
      </c>
      <c r="K88" s="30">
        <v>0.28999999999999998</v>
      </c>
      <c r="L88" s="29">
        <v>7</v>
      </c>
      <c r="M88" s="30">
        <v>0.5</v>
      </c>
      <c r="N88" s="31">
        <v>100</v>
      </c>
      <c r="O88" s="41">
        <v>3.5</v>
      </c>
      <c r="P88" s="33">
        <v>14.537902388369679</v>
      </c>
    </row>
    <row r="89" spans="1:16" x14ac:dyDescent="0.15">
      <c r="A89" s="24" t="s">
        <v>143</v>
      </c>
      <c r="B89" s="25" t="s">
        <v>144</v>
      </c>
      <c r="C89" s="26">
        <v>31.2</v>
      </c>
      <c r="D89" s="27">
        <v>441</v>
      </c>
      <c r="E89" s="28">
        <v>227</v>
      </c>
      <c r="F89" s="27">
        <v>214</v>
      </c>
      <c r="G89" s="28">
        <v>177</v>
      </c>
      <c r="H89" s="29">
        <v>56</v>
      </c>
      <c r="I89" s="30">
        <v>0.13</v>
      </c>
      <c r="J89" s="29">
        <v>233</v>
      </c>
      <c r="K89" s="30">
        <v>0.53</v>
      </c>
      <c r="L89" s="29">
        <v>152</v>
      </c>
      <c r="M89" s="30">
        <v>0.34</v>
      </c>
      <c r="N89" s="31">
        <v>106</v>
      </c>
      <c r="O89" s="41">
        <v>2.4900000000000002</v>
      </c>
      <c r="P89" s="42">
        <v>1413.4615384615386</v>
      </c>
    </row>
    <row r="90" spans="1:16" x14ac:dyDescent="0.15">
      <c r="A90" s="24" t="s">
        <v>145</v>
      </c>
      <c r="B90" s="25" t="s">
        <v>146</v>
      </c>
      <c r="C90" s="26">
        <v>35.299999999999997</v>
      </c>
      <c r="D90" s="27">
        <v>2047</v>
      </c>
      <c r="E90" s="28">
        <v>1083</v>
      </c>
      <c r="F90" s="27">
        <v>964</v>
      </c>
      <c r="G90" s="28">
        <v>981</v>
      </c>
      <c r="H90" s="29">
        <v>239</v>
      </c>
      <c r="I90" s="30">
        <v>0.12</v>
      </c>
      <c r="J90" s="29">
        <v>1255</v>
      </c>
      <c r="K90" s="30">
        <v>0.61</v>
      </c>
      <c r="L90" s="29">
        <v>553</v>
      </c>
      <c r="M90" s="30">
        <v>0.27</v>
      </c>
      <c r="N90" s="31">
        <v>112</v>
      </c>
      <c r="O90" s="41">
        <v>2.09</v>
      </c>
      <c r="P90" s="42">
        <v>5798.8668555240802</v>
      </c>
    </row>
    <row r="91" spans="1:16" x14ac:dyDescent="0.15">
      <c r="A91" s="24" t="s">
        <v>147</v>
      </c>
      <c r="B91" s="25" t="s">
        <v>148</v>
      </c>
      <c r="C91" s="69">
        <v>10.5</v>
      </c>
      <c r="D91" s="27">
        <v>547</v>
      </c>
      <c r="E91" s="28">
        <v>274</v>
      </c>
      <c r="F91" s="27">
        <v>273</v>
      </c>
      <c r="G91" s="28">
        <v>249</v>
      </c>
      <c r="H91" s="29">
        <v>61</v>
      </c>
      <c r="I91" s="30">
        <v>0.11</v>
      </c>
      <c r="J91" s="29">
        <v>312</v>
      </c>
      <c r="K91" s="30">
        <v>0.56999999999999995</v>
      </c>
      <c r="L91" s="29">
        <v>174</v>
      </c>
      <c r="M91" s="30">
        <v>0.32</v>
      </c>
      <c r="N91" s="31">
        <v>100</v>
      </c>
      <c r="O91" s="41">
        <v>2.2000000000000002</v>
      </c>
      <c r="P91" s="42">
        <v>5209.5238095238092</v>
      </c>
    </row>
    <row r="92" spans="1:16" x14ac:dyDescent="0.15">
      <c r="A92" s="24" t="s">
        <v>149</v>
      </c>
      <c r="B92" s="25" t="s">
        <v>150</v>
      </c>
      <c r="C92" s="69">
        <v>12.9</v>
      </c>
      <c r="D92" s="27">
        <v>739</v>
      </c>
      <c r="E92" s="28">
        <v>400</v>
      </c>
      <c r="F92" s="27">
        <v>339</v>
      </c>
      <c r="G92" s="28">
        <v>419</v>
      </c>
      <c r="H92" s="29">
        <v>78</v>
      </c>
      <c r="I92" s="30">
        <v>0.11</v>
      </c>
      <c r="J92" s="29">
        <v>547</v>
      </c>
      <c r="K92" s="30">
        <v>0.74</v>
      </c>
      <c r="L92" s="29">
        <v>114</v>
      </c>
      <c r="M92" s="30">
        <v>0.15</v>
      </c>
      <c r="N92" s="31">
        <v>118</v>
      </c>
      <c r="O92" s="41">
        <v>1.76</v>
      </c>
      <c r="P92" s="33">
        <v>5728.6821705426355</v>
      </c>
    </row>
    <row r="93" spans="1:16" x14ac:dyDescent="0.15">
      <c r="B93" s="25"/>
      <c r="O93" s="41"/>
      <c r="P93" s="42"/>
    </row>
    <row r="94" spans="1:16" x14ac:dyDescent="0.15">
      <c r="A94" s="24" t="s">
        <v>151</v>
      </c>
      <c r="B94" s="25" t="s">
        <v>152</v>
      </c>
      <c r="C94" s="26">
        <v>174.4</v>
      </c>
      <c r="D94" s="27">
        <v>1327</v>
      </c>
      <c r="E94" s="28">
        <v>822</v>
      </c>
      <c r="F94" s="27">
        <v>505</v>
      </c>
      <c r="G94" s="28">
        <v>1326</v>
      </c>
      <c r="H94" s="29">
        <v>0</v>
      </c>
      <c r="I94" s="30">
        <v>0</v>
      </c>
      <c r="J94" s="29">
        <v>1325</v>
      </c>
      <c r="K94" s="30">
        <v>1</v>
      </c>
      <c r="L94" s="29">
        <v>2</v>
      </c>
      <c r="M94" s="30">
        <v>0</v>
      </c>
      <c r="N94" s="31">
        <v>163</v>
      </c>
      <c r="O94" s="41">
        <v>1</v>
      </c>
      <c r="P94" s="42">
        <v>760.89449541284409</v>
      </c>
    </row>
    <row r="95" spans="1:16" x14ac:dyDescent="0.15">
      <c r="A95" s="46" t="s">
        <v>153</v>
      </c>
      <c r="B95" s="47" t="s">
        <v>154</v>
      </c>
      <c r="C95" s="48">
        <v>12.7</v>
      </c>
      <c r="D95" s="49">
        <v>0</v>
      </c>
      <c r="E95" s="50">
        <v>0</v>
      </c>
      <c r="F95" s="49">
        <v>0</v>
      </c>
      <c r="G95" s="50">
        <v>0</v>
      </c>
      <c r="H95" s="51">
        <v>0</v>
      </c>
      <c r="I95" s="52">
        <v>0</v>
      </c>
      <c r="J95" s="51">
        <v>0</v>
      </c>
      <c r="K95" s="52">
        <v>0</v>
      </c>
      <c r="L95" s="51">
        <v>0</v>
      </c>
      <c r="M95" s="52">
        <v>0</v>
      </c>
      <c r="N95" s="53">
        <v>0</v>
      </c>
      <c r="O95" s="54">
        <v>0</v>
      </c>
      <c r="P95" s="70">
        <v>0</v>
      </c>
    </row>
    <row r="96" spans="1:16" x14ac:dyDescent="0.15">
      <c r="A96" s="24" t="s">
        <v>155</v>
      </c>
      <c r="B96" s="25" t="s">
        <v>156</v>
      </c>
      <c r="C96" s="26">
        <v>8.8000000000000007</v>
      </c>
      <c r="D96" s="58">
        <v>264</v>
      </c>
      <c r="E96" s="28">
        <v>177</v>
      </c>
      <c r="F96" s="58">
        <v>87</v>
      </c>
      <c r="G96" s="58">
        <v>179</v>
      </c>
      <c r="H96" s="29">
        <v>17</v>
      </c>
      <c r="I96" s="71">
        <v>0.06</v>
      </c>
      <c r="J96" s="29">
        <v>210</v>
      </c>
      <c r="K96" s="30">
        <v>0.8</v>
      </c>
      <c r="L96" s="29">
        <v>37</v>
      </c>
      <c r="M96" s="71">
        <v>0.14000000000000001</v>
      </c>
      <c r="N96" s="61">
        <v>203</v>
      </c>
      <c r="O96" s="67">
        <v>1.47</v>
      </c>
      <c r="P96" s="42">
        <v>2999.9999999999995</v>
      </c>
    </row>
    <row r="97" spans="1:16" x14ac:dyDescent="0.15">
      <c r="A97" s="24" t="s">
        <v>157</v>
      </c>
      <c r="B97" s="25" t="s">
        <v>158</v>
      </c>
      <c r="C97" s="26">
        <v>63.9</v>
      </c>
      <c r="D97" s="28">
        <v>9</v>
      </c>
      <c r="E97" s="28">
        <v>5</v>
      </c>
      <c r="F97" s="28">
        <v>4</v>
      </c>
      <c r="G97" s="28">
        <v>3</v>
      </c>
      <c r="H97" s="64">
        <v>1</v>
      </c>
      <c r="I97" s="65">
        <v>0.11</v>
      </c>
      <c r="J97" s="64">
        <v>5</v>
      </c>
      <c r="K97" s="65">
        <v>0.56000000000000005</v>
      </c>
      <c r="L97" s="64">
        <v>3</v>
      </c>
      <c r="M97" s="65">
        <v>0.33</v>
      </c>
      <c r="N97" s="31">
        <v>125</v>
      </c>
      <c r="O97" s="41">
        <v>3</v>
      </c>
      <c r="P97" s="63">
        <v>14.084507042253522</v>
      </c>
    </row>
    <row r="98" spans="1:16" x14ac:dyDescent="0.15">
      <c r="A98" s="24" t="s">
        <v>159</v>
      </c>
      <c r="B98" s="25" t="s">
        <v>160</v>
      </c>
      <c r="C98" s="26">
        <v>15.2</v>
      </c>
      <c r="D98" s="28">
        <v>641</v>
      </c>
      <c r="E98" s="28">
        <v>329</v>
      </c>
      <c r="F98" s="28">
        <v>312</v>
      </c>
      <c r="G98" s="28">
        <v>388</v>
      </c>
      <c r="H98" s="64">
        <v>47</v>
      </c>
      <c r="I98" s="65">
        <v>7.0000000000000007E-2</v>
      </c>
      <c r="J98" s="64">
        <v>400</v>
      </c>
      <c r="K98" s="65">
        <v>0.62</v>
      </c>
      <c r="L98" s="64">
        <v>194</v>
      </c>
      <c r="M98" s="65">
        <v>0.3</v>
      </c>
      <c r="N98" s="31">
        <v>105</v>
      </c>
      <c r="O98" s="41">
        <v>1.65</v>
      </c>
      <c r="P98" s="29">
        <v>4217.105263157895</v>
      </c>
    </row>
    <row r="99" spans="1:16" x14ac:dyDescent="0.15">
      <c r="B99" s="25"/>
      <c r="D99" s="28"/>
      <c r="F99" s="28"/>
      <c r="H99" s="64"/>
      <c r="I99" s="65"/>
      <c r="J99" s="64"/>
      <c r="K99" s="65"/>
      <c r="L99" s="64"/>
      <c r="M99" s="65"/>
      <c r="O99" s="41"/>
      <c r="P99" s="63"/>
    </row>
    <row r="100" spans="1:16" x14ac:dyDescent="0.15">
      <c r="A100" s="24" t="s">
        <v>161</v>
      </c>
      <c r="B100" s="25" t="s">
        <v>162</v>
      </c>
      <c r="C100" s="26">
        <v>48.8</v>
      </c>
      <c r="D100" s="28">
        <v>756</v>
      </c>
      <c r="E100" s="28">
        <v>341</v>
      </c>
      <c r="F100" s="28">
        <v>415</v>
      </c>
      <c r="G100" s="28">
        <v>343</v>
      </c>
      <c r="H100" s="64">
        <v>64</v>
      </c>
      <c r="I100" s="65">
        <v>0.08</v>
      </c>
      <c r="J100" s="64">
        <v>512</v>
      </c>
      <c r="K100" s="65">
        <v>0.68</v>
      </c>
      <c r="L100" s="64">
        <v>180</v>
      </c>
      <c r="M100" s="65">
        <v>0.24</v>
      </c>
      <c r="N100" s="31">
        <v>82</v>
      </c>
      <c r="O100" s="41">
        <v>2.2000000000000002</v>
      </c>
      <c r="P100" s="63">
        <v>1549.1803278688526</v>
      </c>
    </row>
    <row r="101" spans="1:16" x14ac:dyDescent="0.15">
      <c r="A101" s="24" t="s">
        <v>163</v>
      </c>
      <c r="B101" s="25" t="s">
        <v>164</v>
      </c>
      <c r="C101" s="26">
        <v>25.7</v>
      </c>
      <c r="D101" s="28">
        <v>1823</v>
      </c>
      <c r="E101" s="28">
        <v>962</v>
      </c>
      <c r="F101" s="28">
        <v>861</v>
      </c>
      <c r="G101" s="28">
        <v>783</v>
      </c>
      <c r="H101" s="29">
        <v>272</v>
      </c>
      <c r="I101" s="30">
        <v>0.15</v>
      </c>
      <c r="J101" s="33">
        <v>1262</v>
      </c>
      <c r="K101" s="30">
        <v>0.69</v>
      </c>
      <c r="L101" s="29">
        <v>289</v>
      </c>
      <c r="M101" s="30">
        <v>0.16</v>
      </c>
      <c r="N101" s="31">
        <v>112</v>
      </c>
      <c r="O101" s="41">
        <v>2.33</v>
      </c>
      <c r="P101" s="42">
        <v>7093.3852140077815</v>
      </c>
    </row>
    <row r="102" spans="1:16" x14ac:dyDescent="0.15">
      <c r="A102" s="24" t="s">
        <v>165</v>
      </c>
      <c r="B102" s="25" t="s">
        <v>166</v>
      </c>
      <c r="C102" s="26">
        <v>53.5</v>
      </c>
      <c r="D102" s="28">
        <v>635</v>
      </c>
      <c r="E102" s="28">
        <v>313</v>
      </c>
      <c r="F102" s="28">
        <v>322</v>
      </c>
      <c r="G102" s="28">
        <v>300</v>
      </c>
      <c r="H102" s="29">
        <v>69</v>
      </c>
      <c r="I102" s="30">
        <v>0.11</v>
      </c>
      <c r="J102" s="29">
        <v>359</v>
      </c>
      <c r="K102" s="30">
        <v>0.56999999999999995</v>
      </c>
      <c r="L102" s="29">
        <v>207</v>
      </c>
      <c r="M102" s="30">
        <v>0.33</v>
      </c>
      <c r="N102" s="31">
        <v>97</v>
      </c>
      <c r="O102" s="41">
        <v>2.12</v>
      </c>
      <c r="P102" s="42">
        <v>1186.9158878504672</v>
      </c>
    </row>
    <row r="103" spans="1:16" x14ac:dyDescent="0.15">
      <c r="A103" s="24" t="s">
        <v>167</v>
      </c>
      <c r="B103" s="25" t="s">
        <v>168</v>
      </c>
      <c r="C103" s="26">
        <v>8.1</v>
      </c>
      <c r="D103" s="27">
        <v>39</v>
      </c>
      <c r="E103" s="28">
        <v>26</v>
      </c>
      <c r="F103" s="28">
        <v>13</v>
      </c>
      <c r="G103" s="72">
        <v>20</v>
      </c>
      <c r="H103" s="29">
        <v>7</v>
      </c>
      <c r="I103" s="30">
        <v>0.18</v>
      </c>
      <c r="J103" s="29">
        <v>24</v>
      </c>
      <c r="K103" s="30">
        <v>0.62</v>
      </c>
      <c r="L103" s="29">
        <v>8</v>
      </c>
      <c r="M103" s="30">
        <v>0.21</v>
      </c>
      <c r="N103" s="31">
        <v>200</v>
      </c>
      <c r="O103" s="41">
        <v>1.95</v>
      </c>
      <c r="P103" s="42">
        <v>481.48148148148147</v>
      </c>
    </row>
    <row r="104" spans="1:16" x14ac:dyDescent="0.15">
      <c r="A104" s="24" t="s">
        <v>169</v>
      </c>
      <c r="B104" s="25" t="s">
        <v>170</v>
      </c>
      <c r="C104" s="26">
        <v>40.6</v>
      </c>
      <c r="D104" s="27">
        <v>40</v>
      </c>
      <c r="E104" s="28">
        <v>20</v>
      </c>
      <c r="F104" s="28">
        <v>20</v>
      </c>
      <c r="G104" s="72">
        <v>17</v>
      </c>
      <c r="H104" s="29">
        <v>3</v>
      </c>
      <c r="I104" s="30">
        <v>0.08</v>
      </c>
      <c r="J104" s="29">
        <v>19</v>
      </c>
      <c r="K104" s="30">
        <v>0.48</v>
      </c>
      <c r="L104" s="29">
        <v>18</v>
      </c>
      <c r="M104" s="30">
        <v>0.45</v>
      </c>
      <c r="N104" s="31">
        <v>100</v>
      </c>
      <c r="O104" s="41">
        <v>2.35</v>
      </c>
      <c r="P104" s="33">
        <v>98.522167487684726</v>
      </c>
    </row>
    <row r="105" spans="1:16" x14ac:dyDescent="0.15">
      <c r="B105" s="25"/>
      <c r="O105" s="41"/>
      <c r="P105" s="42"/>
    </row>
    <row r="106" spans="1:16" x14ac:dyDescent="0.15">
      <c r="A106" s="24" t="s">
        <v>171</v>
      </c>
      <c r="B106" s="25" t="s">
        <v>172</v>
      </c>
      <c r="C106" s="26">
        <v>48.2</v>
      </c>
      <c r="D106" s="27">
        <v>2375</v>
      </c>
      <c r="E106" s="28">
        <v>1244</v>
      </c>
      <c r="F106" s="27">
        <v>1131</v>
      </c>
      <c r="G106" s="28">
        <v>1230</v>
      </c>
      <c r="H106" s="29">
        <v>210</v>
      </c>
      <c r="I106" s="30">
        <v>0.09</v>
      </c>
      <c r="J106" s="29">
        <v>1702</v>
      </c>
      <c r="K106" s="30">
        <v>0.72</v>
      </c>
      <c r="L106" s="29">
        <v>463</v>
      </c>
      <c r="M106" s="30">
        <v>0.19</v>
      </c>
      <c r="N106" s="31">
        <v>110</v>
      </c>
      <c r="O106" s="41">
        <v>1.93</v>
      </c>
      <c r="P106" s="42">
        <v>4927.3858921161827</v>
      </c>
    </row>
    <row r="107" spans="1:16" x14ac:dyDescent="0.15">
      <c r="A107" s="24" t="s">
        <v>173</v>
      </c>
      <c r="B107" s="25" t="s">
        <v>174</v>
      </c>
      <c r="C107" s="26">
        <v>45.5</v>
      </c>
      <c r="D107" s="27">
        <v>616</v>
      </c>
      <c r="E107" s="28">
        <v>329</v>
      </c>
      <c r="F107" s="27">
        <v>287</v>
      </c>
      <c r="G107" s="28">
        <v>271</v>
      </c>
      <c r="H107" s="29">
        <v>46</v>
      </c>
      <c r="I107" s="30">
        <v>7.0000000000000007E-2</v>
      </c>
      <c r="J107" s="29">
        <v>395</v>
      </c>
      <c r="K107" s="30">
        <v>0.64</v>
      </c>
      <c r="L107" s="29">
        <v>175</v>
      </c>
      <c r="M107" s="30">
        <v>0.28000000000000003</v>
      </c>
      <c r="N107" s="31">
        <v>115</v>
      </c>
      <c r="O107" s="41">
        <v>2.27</v>
      </c>
      <c r="P107" s="42">
        <v>1353.8461538461538</v>
      </c>
    </row>
    <row r="108" spans="1:16" x14ac:dyDescent="0.15">
      <c r="A108" s="24" t="s">
        <v>175</v>
      </c>
      <c r="B108" s="25" t="s">
        <v>176</v>
      </c>
      <c r="C108" s="26">
        <v>17.399999999999999</v>
      </c>
      <c r="D108" s="27">
        <v>1426</v>
      </c>
      <c r="E108" s="28">
        <v>797</v>
      </c>
      <c r="F108" s="27">
        <v>629</v>
      </c>
      <c r="G108" s="28">
        <v>743</v>
      </c>
      <c r="H108" s="29">
        <v>153</v>
      </c>
      <c r="I108" s="30">
        <v>0.11</v>
      </c>
      <c r="J108" s="29">
        <v>976</v>
      </c>
      <c r="K108" s="30">
        <v>0.68</v>
      </c>
      <c r="L108" s="29">
        <v>297</v>
      </c>
      <c r="M108" s="30">
        <v>0.21</v>
      </c>
      <c r="N108" s="31">
        <v>127</v>
      </c>
      <c r="O108" s="41">
        <v>1.92</v>
      </c>
      <c r="P108" s="42">
        <v>8195.4022988505749</v>
      </c>
    </row>
    <row r="109" spans="1:16" x14ac:dyDescent="0.15">
      <c r="A109" s="24" t="s">
        <v>177</v>
      </c>
      <c r="B109" s="25" t="s">
        <v>178</v>
      </c>
      <c r="C109" s="26">
        <v>44.7</v>
      </c>
      <c r="D109" s="27">
        <v>2683</v>
      </c>
      <c r="E109" s="28">
        <v>1395</v>
      </c>
      <c r="F109" s="27">
        <v>1288</v>
      </c>
      <c r="G109" s="28">
        <v>1260</v>
      </c>
      <c r="H109" s="29">
        <v>326</v>
      </c>
      <c r="I109" s="30">
        <v>0.12</v>
      </c>
      <c r="J109" s="29">
        <v>1775</v>
      </c>
      <c r="K109" s="30">
        <v>0.66</v>
      </c>
      <c r="L109" s="29">
        <v>582</v>
      </c>
      <c r="M109" s="30">
        <v>0.22</v>
      </c>
      <c r="N109" s="31">
        <v>108</v>
      </c>
      <c r="O109" s="41">
        <v>2.13</v>
      </c>
      <c r="P109" s="42">
        <v>6002.2371364653236</v>
      </c>
    </row>
    <row r="110" spans="1:16" x14ac:dyDescent="0.15">
      <c r="A110" s="24" t="s">
        <v>179</v>
      </c>
      <c r="B110" s="25" t="s">
        <v>180</v>
      </c>
      <c r="C110" s="26">
        <v>31</v>
      </c>
      <c r="D110" s="27">
        <v>1624</v>
      </c>
      <c r="E110" s="28">
        <v>720</v>
      </c>
      <c r="F110" s="27">
        <v>904</v>
      </c>
      <c r="G110" s="28">
        <v>780</v>
      </c>
      <c r="H110" s="29">
        <v>209</v>
      </c>
      <c r="I110" s="30">
        <v>0.13</v>
      </c>
      <c r="J110" s="29">
        <v>983</v>
      </c>
      <c r="K110" s="30">
        <v>0.61</v>
      </c>
      <c r="L110" s="29">
        <v>432</v>
      </c>
      <c r="M110" s="30">
        <v>0.27</v>
      </c>
      <c r="N110" s="31">
        <v>80</v>
      </c>
      <c r="O110" s="41">
        <v>2.08</v>
      </c>
      <c r="P110" s="33">
        <v>5238.7096774193551</v>
      </c>
    </row>
    <row r="111" spans="1:16" x14ac:dyDescent="0.15">
      <c r="B111" s="25"/>
      <c r="O111" s="41"/>
      <c r="P111" s="42"/>
    </row>
    <row r="112" spans="1:16" x14ac:dyDescent="0.15">
      <c r="A112" s="24" t="s">
        <v>181</v>
      </c>
      <c r="B112" s="25" t="s">
        <v>182</v>
      </c>
      <c r="C112" s="26">
        <v>33.200000000000003</v>
      </c>
      <c r="D112" s="27">
        <v>1841</v>
      </c>
      <c r="E112" s="28">
        <v>948</v>
      </c>
      <c r="F112" s="27">
        <v>893</v>
      </c>
      <c r="G112" s="28">
        <v>874</v>
      </c>
      <c r="H112" s="29">
        <v>191</v>
      </c>
      <c r="I112" s="30">
        <v>0.1</v>
      </c>
      <c r="J112" s="29">
        <v>1228</v>
      </c>
      <c r="K112" s="30">
        <v>0.67</v>
      </c>
      <c r="L112" s="29">
        <v>422</v>
      </c>
      <c r="M112" s="30">
        <v>0.23</v>
      </c>
      <c r="N112" s="31">
        <v>106</v>
      </c>
      <c r="O112" s="41">
        <v>2.11</v>
      </c>
      <c r="P112" s="42">
        <v>5545.1807228915659</v>
      </c>
    </row>
    <row r="113" spans="1:16" x14ac:dyDescent="0.15">
      <c r="A113" s="24" t="s">
        <v>183</v>
      </c>
      <c r="B113" s="25" t="s">
        <v>184</v>
      </c>
      <c r="C113" s="26">
        <v>7.7</v>
      </c>
      <c r="D113" s="27">
        <v>75</v>
      </c>
      <c r="E113" s="28">
        <v>45</v>
      </c>
      <c r="F113" s="27">
        <v>30</v>
      </c>
      <c r="G113" s="28">
        <v>49</v>
      </c>
      <c r="H113" s="29">
        <v>5</v>
      </c>
      <c r="I113" s="30">
        <v>7.0000000000000007E-2</v>
      </c>
      <c r="J113" s="29">
        <v>59</v>
      </c>
      <c r="K113" s="30">
        <v>0.79</v>
      </c>
      <c r="L113" s="29">
        <v>11</v>
      </c>
      <c r="M113" s="30">
        <v>0.15</v>
      </c>
      <c r="N113" s="31">
        <v>150</v>
      </c>
      <c r="O113" s="41">
        <v>1.53</v>
      </c>
      <c r="P113" s="42">
        <v>974.02597402597394</v>
      </c>
    </row>
    <row r="114" spans="1:16" x14ac:dyDescent="0.15">
      <c r="A114" s="24" t="s">
        <v>185</v>
      </c>
      <c r="B114" s="25" t="s">
        <v>186</v>
      </c>
      <c r="C114" s="26">
        <v>34.9</v>
      </c>
      <c r="D114" s="27">
        <v>1515</v>
      </c>
      <c r="E114" s="28">
        <v>824</v>
      </c>
      <c r="F114" s="27">
        <v>691</v>
      </c>
      <c r="G114" s="28">
        <v>799</v>
      </c>
      <c r="H114" s="29">
        <v>145</v>
      </c>
      <c r="I114" s="30">
        <v>0.1</v>
      </c>
      <c r="J114" s="29">
        <v>999</v>
      </c>
      <c r="K114" s="30">
        <v>0.66</v>
      </c>
      <c r="L114" s="29">
        <v>371</v>
      </c>
      <c r="M114" s="30">
        <v>0.24</v>
      </c>
      <c r="N114" s="31">
        <v>119</v>
      </c>
      <c r="O114" s="41">
        <v>1.9</v>
      </c>
      <c r="P114" s="42">
        <v>4340.9742120343844</v>
      </c>
    </row>
    <row r="115" spans="1:16" x14ac:dyDescent="0.15">
      <c r="A115" s="24" t="s">
        <v>187</v>
      </c>
      <c r="B115" s="25" t="s">
        <v>188</v>
      </c>
      <c r="C115" s="26">
        <v>49.1</v>
      </c>
      <c r="D115" s="27">
        <v>1605</v>
      </c>
      <c r="E115" s="28">
        <v>835</v>
      </c>
      <c r="F115" s="27">
        <v>770</v>
      </c>
      <c r="G115" s="28">
        <v>689</v>
      </c>
      <c r="H115" s="29">
        <v>162</v>
      </c>
      <c r="I115" s="30">
        <v>0.1</v>
      </c>
      <c r="J115" s="29">
        <v>1102</v>
      </c>
      <c r="K115" s="30">
        <v>0.69</v>
      </c>
      <c r="L115" s="29">
        <v>341</v>
      </c>
      <c r="M115" s="30">
        <v>0.21</v>
      </c>
      <c r="N115" s="31">
        <v>108</v>
      </c>
      <c r="O115" s="41">
        <v>2.33</v>
      </c>
      <c r="P115" s="42">
        <v>3268.8391038696536</v>
      </c>
    </row>
    <row r="116" spans="1:16" x14ac:dyDescent="0.15">
      <c r="A116" s="24" t="s">
        <v>189</v>
      </c>
      <c r="B116" s="25" t="s">
        <v>190</v>
      </c>
      <c r="C116" s="26">
        <v>45.4</v>
      </c>
      <c r="D116" s="27">
        <v>405</v>
      </c>
      <c r="E116" s="28">
        <v>249</v>
      </c>
      <c r="F116" s="27">
        <v>156</v>
      </c>
      <c r="G116" s="28">
        <v>252</v>
      </c>
      <c r="H116" s="29">
        <v>40</v>
      </c>
      <c r="I116" s="30">
        <v>0.1</v>
      </c>
      <c r="J116" s="29">
        <v>288</v>
      </c>
      <c r="K116" s="30">
        <v>0.71</v>
      </c>
      <c r="L116" s="29">
        <v>77</v>
      </c>
      <c r="M116" s="30">
        <v>0.19</v>
      </c>
      <c r="N116" s="31">
        <v>160</v>
      </c>
      <c r="O116" s="41">
        <v>1.61</v>
      </c>
      <c r="P116" s="33">
        <v>892.07048458149779</v>
      </c>
    </row>
    <row r="117" spans="1:16" x14ac:dyDescent="0.15">
      <c r="B117" s="25"/>
      <c r="O117" s="41"/>
      <c r="P117" s="42"/>
    </row>
    <row r="118" spans="1:16" x14ac:dyDescent="0.15">
      <c r="A118" s="24" t="s">
        <v>191</v>
      </c>
      <c r="B118" s="25" t="s">
        <v>192</v>
      </c>
      <c r="C118" s="26">
        <v>58.3</v>
      </c>
      <c r="D118" s="27">
        <v>1134</v>
      </c>
      <c r="E118" s="28">
        <v>602</v>
      </c>
      <c r="F118" s="27">
        <v>532</v>
      </c>
      <c r="G118" s="28">
        <v>561</v>
      </c>
      <c r="H118" s="29">
        <v>144</v>
      </c>
      <c r="I118" s="30">
        <v>0.13</v>
      </c>
      <c r="J118" s="29">
        <v>707</v>
      </c>
      <c r="K118" s="30">
        <v>0.62</v>
      </c>
      <c r="L118" s="29">
        <v>283</v>
      </c>
      <c r="M118" s="30">
        <v>0.25</v>
      </c>
      <c r="N118" s="31">
        <v>113</v>
      </c>
      <c r="O118" s="41">
        <v>2.02</v>
      </c>
      <c r="P118" s="42">
        <v>1945.1114922813038</v>
      </c>
    </row>
    <row r="119" spans="1:16" x14ac:dyDescent="0.15">
      <c r="A119" s="24" t="s">
        <v>193</v>
      </c>
      <c r="B119" s="25" t="s">
        <v>194</v>
      </c>
      <c r="C119" s="26">
        <v>70.3</v>
      </c>
      <c r="D119" s="27">
        <v>1752</v>
      </c>
      <c r="E119" s="28">
        <v>900</v>
      </c>
      <c r="F119" s="27">
        <v>852</v>
      </c>
      <c r="G119" s="28">
        <v>717</v>
      </c>
      <c r="H119" s="29">
        <v>231</v>
      </c>
      <c r="I119" s="30">
        <v>0.13</v>
      </c>
      <c r="J119" s="29">
        <v>1143</v>
      </c>
      <c r="K119" s="30">
        <v>0.65</v>
      </c>
      <c r="L119" s="29">
        <v>378</v>
      </c>
      <c r="M119" s="30">
        <v>0.22</v>
      </c>
      <c r="N119" s="31">
        <v>106</v>
      </c>
      <c r="O119" s="41">
        <v>2.44</v>
      </c>
      <c r="P119" s="42">
        <v>2492.1763869132292</v>
      </c>
    </row>
    <row r="120" spans="1:16" x14ac:dyDescent="0.15">
      <c r="A120" s="24" t="s">
        <v>195</v>
      </c>
      <c r="B120" s="25" t="s">
        <v>196</v>
      </c>
      <c r="C120" s="26">
        <v>37.6</v>
      </c>
      <c r="D120" s="27">
        <v>127</v>
      </c>
      <c r="E120" s="28">
        <v>68</v>
      </c>
      <c r="F120" s="27">
        <v>59</v>
      </c>
      <c r="G120" s="28">
        <v>53</v>
      </c>
      <c r="H120" s="29">
        <v>22</v>
      </c>
      <c r="I120" s="30">
        <v>0.17</v>
      </c>
      <c r="J120" s="29">
        <v>79</v>
      </c>
      <c r="K120" s="30">
        <v>0.62</v>
      </c>
      <c r="L120" s="29">
        <v>26</v>
      </c>
      <c r="M120" s="30">
        <v>0.2</v>
      </c>
      <c r="N120" s="31">
        <v>115</v>
      </c>
      <c r="O120" s="41">
        <v>2.4</v>
      </c>
      <c r="P120" s="42">
        <v>337.7659574468085</v>
      </c>
    </row>
    <row r="121" spans="1:16" x14ac:dyDescent="0.15">
      <c r="A121" s="24" t="s">
        <v>197</v>
      </c>
      <c r="B121" s="25" t="s">
        <v>198</v>
      </c>
      <c r="C121" s="26">
        <v>32.700000000000003</v>
      </c>
      <c r="D121" s="27">
        <v>2572</v>
      </c>
      <c r="E121" s="28">
        <v>1363</v>
      </c>
      <c r="F121" s="27">
        <v>1209</v>
      </c>
      <c r="G121" s="28">
        <v>1164</v>
      </c>
      <c r="H121" s="29">
        <v>338</v>
      </c>
      <c r="I121" s="30">
        <v>0.13</v>
      </c>
      <c r="J121" s="29">
        <v>1724</v>
      </c>
      <c r="K121" s="30">
        <v>0.67</v>
      </c>
      <c r="L121" s="29">
        <v>510</v>
      </c>
      <c r="M121" s="30">
        <v>0.2</v>
      </c>
      <c r="N121" s="31">
        <v>113</v>
      </c>
      <c r="O121" s="41">
        <v>2.21</v>
      </c>
      <c r="P121" s="42">
        <v>7865.4434250764525</v>
      </c>
    </row>
    <row r="122" spans="1:16" x14ac:dyDescent="0.15">
      <c r="A122" s="24" t="s">
        <v>199</v>
      </c>
      <c r="B122" s="25" t="s">
        <v>200</v>
      </c>
      <c r="C122" s="26">
        <v>8.1</v>
      </c>
      <c r="D122" s="27">
        <v>95</v>
      </c>
      <c r="E122" s="28">
        <v>56</v>
      </c>
      <c r="F122" s="27">
        <v>39</v>
      </c>
      <c r="G122" s="28">
        <v>51</v>
      </c>
      <c r="H122" s="29">
        <v>6</v>
      </c>
      <c r="I122" s="30">
        <v>0.06</v>
      </c>
      <c r="J122" s="29">
        <v>63</v>
      </c>
      <c r="K122" s="30">
        <v>0.66</v>
      </c>
      <c r="L122" s="29">
        <v>26</v>
      </c>
      <c r="M122" s="30">
        <v>0.27</v>
      </c>
      <c r="N122" s="31">
        <v>144</v>
      </c>
      <c r="O122" s="41">
        <v>1.86</v>
      </c>
      <c r="P122" s="33">
        <v>1172.8395061728395</v>
      </c>
    </row>
    <row r="123" spans="1:16" x14ac:dyDescent="0.15">
      <c r="B123" s="25"/>
      <c r="O123" s="41"/>
      <c r="P123" s="42"/>
    </row>
    <row r="124" spans="1:16" x14ac:dyDescent="0.15">
      <c r="A124" s="24" t="s">
        <v>201</v>
      </c>
      <c r="B124" s="25" t="s">
        <v>202</v>
      </c>
      <c r="C124" s="26">
        <v>41.1</v>
      </c>
      <c r="D124" s="27">
        <v>395</v>
      </c>
      <c r="E124" s="28">
        <v>197</v>
      </c>
      <c r="F124" s="27">
        <v>198</v>
      </c>
      <c r="G124" s="28">
        <v>147</v>
      </c>
      <c r="H124" s="29">
        <v>67</v>
      </c>
      <c r="I124" s="30">
        <v>0.17</v>
      </c>
      <c r="J124" s="29">
        <v>240</v>
      </c>
      <c r="K124" s="30">
        <v>0.61</v>
      </c>
      <c r="L124" s="29">
        <v>88</v>
      </c>
      <c r="M124" s="30">
        <v>0.22</v>
      </c>
      <c r="N124" s="31">
        <v>99</v>
      </c>
      <c r="O124" s="41">
        <v>2.69</v>
      </c>
      <c r="P124" s="42">
        <v>961.07055961070569</v>
      </c>
    </row>
    <row r="125" spans="1:16" x14ac:dyDescent="0.15">
      <c r="A125" s="24" t="s">
        <v>203</v>
      </c>
      <c r="B125" s="25" t="s">
        <v>204</v>
      </c>
      <c r="C125" s="26">
        <v>57.3</v>
      </c>
      <c r="D125" s="27">
        <v>2786</v>
      </c>
      <c r="E125" s="28">
        <v>1246</v>
      </c>
      <c r="F125" s="27">
        <v>1540</v>
      </c>
      <c r="G125" s="28">
        <v>1420</v>
      </c>
      <c r="H125" s="29">
        <v>394</v>
      </c>
      <c r="I125" s="30">
        <v>0.14000000000000001</v>
      </c>
      <c r="J125" s="29">
        <v>1954</v>
      </c>
      <c r="K125" s="30">
        <v>0.7</v>
      </c>
      <c r="L125" s="29">
        <v>438</v>
      </c>
      <c r="M125" s="30">
        <v>0.16</v>
      </c>
      <c r="N125" s="31">
        <v>81</v>
      </c>
      <c r="O125" s="41">
        <v>1.96</v>
      </c>
      <c r="P125" s="42">
        <v>4862.1291448516577</v>
      </c>
    </row>
    <row r="126" spans="1:16" x14ac:dyDescent="0.15">
      <c r="A126" s="46" t="s">
        <v>205</v>
      </c>
      <c r="B126" s="47" t="s">
        <v>206</v>
      </c>
      <c r="C126" s="48">
        <v>11.2</v>
      </c>
      <c r="D126" s="49">
        <v>508</v>
      </c>
      <c r="E126" s="50">
        <v>275</v>
      </c>
      <c r="F126" s="49">
        <v>233</v>
      </c>
      <c r="G126" s="50">
        <v>248</v>
      </c>
      <c r="H126" s="51">
        <v>71</v>
      </c>
      <c r="I126" s="52">
        <v>0.14000000000000001</v>
      </c>
      <c r="J126" s="51">
        <v>372</v>
      </c>
      <c r="K126" s="52">
        <v>0.73</v>
      </c>
      <c r="L126" s="51">
        <v>65</v>
      </c>
      <c r="M126" s="52">
        <v>0.13</v>
      </c>
      <c r="N126" s="53">
        <v>118</v>
      </c>
      <c r="O126" s="54">
        <v>2.0499999999999998</v>
      </c>
      <c r="P126" s="73">
        <v>4535.7142857142862</v>
      </c>
    </row>
    <row r="127" spans="1:16" x14ac:dyDescent="0.15">
      <c r="A127" s="24" t="s">
        <v>207</v>
      </c>
      <c r="B127" s="25" t="s">
        <v>208</v>
      </c>
      <c r="C127" s="26">
        <v>47.8</v>
      </c>
      <c r="D127" s="27">
        <v>1834</v>
      </c>
      <c r="E127" s="28">
        <v>996</v>
      </c>
      <c r="F127" s="27">
        <v>838</v>
      </c>
      <c r="G127" s="28">
        <v>959</v>
      </c>
      <c r="H127" s="29">
        <v>206</v>
      </c>
      <c r="I127" s="30">
        <v>0.11</v>
      </c>
      <c r="J127" s="29">
        <v>1296</v>
      </c>
      <c r="K127" s="30">
        <v>0.71</v>
      </c>
      <c r="L127" s="29">
        <v>332</v>
      </c>
      <c r="M127" s="30">
        <v>0.18</v>
      </c>
      <c r="N127" s="31">
        <v>119</v>
      </c>
      <c r="O127" s="41">
        <v>1.91</v>
      </c>
      <c r="P127" s="42">
        <v>3836.8200836820088</v>
      </c>
    </row>
    <row r="128" spans="1:16" x14ac:dyDescent="0.15">
      <c r="A128" s="24" t="s">
        <v>209</v>
      </c>
      <c r="B128" s="25" t="s">
        <v>210</v>
      </c>
      <c r="C128" s="26">
        <v>55.3</v>
      </c>
      <c r="D128" s="27">
        <v>3255</v>
      </c>
      <c r="E128" s="28">
        <v>1664</v>
      </c>
      <c r="F128" s="27">
        <v>1591</v>
      </c>
      <c r="G128" s="28">
        <v>1430</v>
      </c>
      <c r="H128" s="29">
        <v>450</v>
      </c>
      <c r="I128" s="30">
        <v>0.14000000000000001</v>
      </c>
      <c r="J128" s="29">
        <v>1950</v>
      </c>
      <c r="K128" s="30">
        <v>0.6</v>
      </c>
      <c r="L128" s="29">
        <v>855</v>
      </c>
      <c r="M128" s="30">
        <v>0.26</v>
      </c>
      <c r="N128" s="31">
        <v>105</v>
      </c>
      <c r="O128" s="41">
        <v>2.2799999999999998</v>
      </c>
      <c r="P128" s="33">
        <v>5886.0759493670894</v>
      </c>
    </row>
    <row r="129" spans="1:16" x14ac:dyDescent="0.15">
      <c r="B129" s="25"/>
      <c r="O129" s="41"/>
      <c r="P129" s="42"/>
    </row>
    <row r="130" spans="1:16" x14ac:dyDescent="0.15">
      <c r="A130" s="24" t="s">
        <v>211</v>
      </c>
      <c r="B130" s="25" t="s">
        <v>212</v>
      </c>
      <c r="C130" s="26">
        <v>42.3</v>
      </c>
      <c r="D130" s="27">
        <v>767</v>
      </c>
      <c r="E130" s="28">
        <v>404</v>
      </c>
      <c r="F130" s="27">
        <v>363</v>
      </c>
      <c r="G130" s="28">
        <v>350</v>
      </c>
      <c r="H130" s="29">
        <v>82</v>
      </c>
      <c r="I130" s="30">
        <v>0.11</v>
      </c>
      <c r="J130" s="29">
        <v>445</v>
      </c>
      <c r="K130" s="30">
        <v>0.57999999999999996</v>
      </c>
      <c r="L130" s="29">
        <v>240</v>
      </c>
      <c r="M130" s="30">
        <v>0.31</v>
      </c>
      <c r="N130" s="31">
        <v>111</v>
      </c>
      <c r="O130" s="41">
        <v>2.19</v>
      </c>
      <c r="P130" s="42">
        <v>1813.2387706855795</v>
      </c>
    </row>
    <row r="131" spans="1:16" x14ac:dyDescent="0.15">
      <c r="A131" s="24" t="s">
        <v>213</v>
      </c>
      <c r="B131" s="25" t="s">
        <v>214</v>
      </c>
      <c r="C131" s="26">
        <v>43.5</v>
      </c>
      <c r="D131" s="27">
        <v>1768</v>
      </c>
      <c r="E131" s="28">
        <v>980</v>
      </c>
      <c r="F131" s="27">
        <v>788</v>
      </c>
      <c r="G131" s="28">
        <v>869</v>
      </c>
      <c r="H131" s="29">
        <v>240</v>
      </c>
      <c r="I131" s="30">
        <v>0.14000000000000001</v>
      </c>
      <c r="J131" s="29">
        <v>1197</v>
      </c>
      <c r="K131" s="30">
        <v>0.68</v>
      </c>
      <c r="L131" s="29">
        <v>331</v>
      </c>
      <c r="M131" s="30">
        <v>0.19</v>
      </c>
      <c r="N131" s="31">
        <v>124</v>
      </c>
      <c r="O131" s="41">
        <v>2.0299999999999998</v>
      </c>
      <c r="P131" s="42">
        <v>4064.3678160919544</v>
      </c>
    </row>
    <row r="132" spans="1:16" x14ac:dyDescent="0.15">
      <c r="A132" s="24" t="s">
        <v>215</v>
      </c>
      <c r="B132" s="25" t="s">
        <v>216</v>
      </c>
      <c r="C132" s="26">
        <v>36.299999999999997</v>
      </c>
      <c r="D132" s="27">
        <v>1192</v>
      </c>
      <c r="E132" s="28">
        <v>612</v>
      </c>
      <c r="F132" s="27">
        <v>580</v>
      </c>
      <c r="G132" s="28">
        <v>526</v>
      </c>
      <c r="H132" s="29">
        <v>122</v>
      </c>
      <c r="I132" s="30">
        <v>0.1</v>
      </c>
      <c r="J132" s="29">
        <v>789</v>
      </c>
      <c r="K132" s="30">
        <v>0.66</v>
      </c>
      <c r="L132" s="29">
        <v>281</v>
      </c>
      <c r="M132" s="30">
        <v>0.24</v>
      </c>
      <c r="N132" s="31">
        <v>106</v>
      </c>
      <c r="O132" s="41">
        <v>2.27</v>
      </c>
      <c r="P132" s="42">
        <v>3283.7465564738295</v>
      </c>
    </row>
    <row r="133" spans="1:16" x14ac:dyDescent="0.15">
      <c r="A133" s="24" t="s">
        <v>217</v>
      </c>
      <c r="B133" s="25" t="s">
        <v>218</v>
      </c>
      <c r="C133" s="26">
        <v>35.4</v>
      </c>
      <c r="D133" s="27">
        <v>147</v>
      </c>
      <c r="E133" s="28">
        <v>74</v>
      </c>
      <c r="F133" s="27">
        <v>73</v>
      </c>
      <c r="G133" s="28">
        <v>45</v>
      </c>
      <c r="H133" s="29">
        <v>31</v>
      </c>
      <c r="I133" s="30">
        <v>0.21</v>
      </c>
      <c r="J133" s="29">
        <v>96</v>
      </c>
      <c r="K133" s="30">
        <v>0.65</v>
      </c>
      <c r="L133" s="29">
        <v>20</v>
      </c>
      <c r="M133" s="30">
        <v>0.14000000000000001</v>
      </c>
      <c r="N133" s="31">
        <v>101</v>
      </c>
      <c r="O133" s="41">
        <v>3.27</v>
      </c>
      <c r="P133" s="42">
        <v>415.25423728813564</v>
      </c>
    </row>
    <row r="134" spans="1:16" x14ac:dyDescent="0.15">
      <c r="A134" s="24" t="s">
        <v>219</v>
      </c>
      <c r="B134" s="25" t="s">
        <v>220</v>
      </c>
      <c r="C134" s="26">
        <v>46.5</v>
      </c>
      <c r="D134" s="27">
        <v>3383</v>
      </c>
      <c r="E134" s="28">
        <v>1719</v>
      </c>
      <c r="F134" s="27">
        <v>1664</v>
      </c>
      <c r="G134" s="28">
        <v>1500</v>
      </c>
      <c r="H134" s="29">
        <v>392</v>
      </c>
      <c r="I134" s="30">
        <v>0.12</v>
      </c>
      <c r="J134" s="29">
        <v>2006</v>
      </c>
      <c r="K134" s="30">
        <v>0.59</v>
      </c>
      <c r="L134" s="29">
        <v>985</v>
      </c>
      <c r="M134" s="30">
        <v>0.28999999999999998</v>
      </c>
      <c r="N134" s="31">
        <v>103</v>
      </c>
      <c r="O134" s="41">
        <v>2.2599999999999998</v>
      </c>
      <c r="P134" s="33">
        <v>7275.2688172043008</v>
      </c>
    </row>
    <row r="135" spans="1:16" x14ac:dyDescent="0.15">
      <c r="B135" s="25"/>
      <c r="O135" s="41"/>
    </row>
    <row r="136" spans="1:16" x14ac:dyDescent="0.15">
      <c r="A136" s="24" t="s">
        <v>221</v>
      </c>
      <c r="B136" s="25" t="s">
        <v>222</v>
      </c>
      <c r="C136" s="26">
        <v>13</v>
      </c>
      <c r="D136" s="27">
        <v>561</v>
      </c>
      <c r="E136" s="28">
        <v>333</v>
      </c>
      <c r="F136" s="27">
        <v>228</v>
      </c>
      <c r="G136" s="28">
        <v>397</v>
      </c>
      <c r="H136" s="29">
        <v>28</v>
      </c>
      <c r="I136" s="30">
        <v>0.05</v>
      </c>
      <c r="J136" s="29">
        <v>421</v>
      </c>
      <c r="K136" s="30">
        <v>0.75</v>
      </c>
      <c r="L136" s="29">
        <v>112</v>
      </c>
      <c r="M136" s="30">
        <v>0.2</v>
      </c>
      <c r="N136" s="31">
        <v>146</v>
      </c>
      <c r="O136" s="41">
        <v>1.41</v>
      </c>
      <c r="P136" s="42">
        <v>4315.3846153846152</v>
      </c>
    </row>
    <row r="137" spans="1:16" x14ac:dyDescent="0.15">
      <c r="A137" s="24" t="s">
        <v>223</v>
      </c>
      <c r="B137" s="25" t="s">
        <v>224</v>
      </c>
      <c r="C137" s="26">
        <v>59.3</v>
      </c>
      <c r="D137" s="27">
        <v>3</v>
      </c>
      <c r="E137" s="28">
        <v>3</v>
      </c>
      <c r="F137" s="27">
        <v>0</v>
      </c>
      <c r="G137" s="28">
        <v>2</v>
      </c>
      <c r="H137" s="29">
        <v>0</v>
      </c>
      <c r="I137" s="30">
        <v>0</v>
      </c>
      <c r="J137" s="29">
        <v>0</v>
      </c>
      <c r="K137" s="30">
        <v>0</v>
      </c>
      <c r="L137" s="29">
        <v>3</v>
      </c>
      <c r="M137" s="30">
        <v>1</v>
      </c>
      <c r="N137" s="31">
        <v>300</v>
      </c>
      <c r="O137" s="41">
        <v>1.5</v>
      </c>
      <c r="P137" s="42">
        <v>5.0590219224283306</v>
      </c>
    </row>
    <row r="138" spans="1:16" x14ac:dyDescent="0.15">
      <c r="A138" s="24" t="s">
        <v>225</v>
      </c>
      <c r="B138" s="25" t="s">
        <v>226</v>
      </c>
      <c r="C138" s="26">
        <v>27.7</v>
      </c>
      <c r="D138" s="27">
        <v>240</v>
      </c>
      <c r="E138" s="28">
        <v>125</v>
      </c>
      <c r="F138" s="27">
        <v>115</v>
      </c>
      <c r="G138" s="28">
        <v>109</v>
      </c>
      <c r="H138" s="29">
        <v>31</v>
      </c>
      <c r="I138" s="30">
        <v>0.13</v>
      </c>
      <c r="J138" s="29">
        <v>163</v>
      </c>
      <c r="K138" s="30">
        <v>0.68</v>
      </c>
      <c r="L138" s="29">
        <v>46</v>
      </c>
      <c r="M138" s="30">
        <v>0.19</v>
      </c>
      <c r="N138" s="31">
        <v>109</v>
      </c>
      <c r="O138" s="41">
        <v>2.2000000000000002</v>
      </c>
      <c r="P138" s="33">
        <v>866.42599277978343</v>
      </c>
    </row>
    <row r="139" spans="1:16" x14ac:dyDescent="0.15">
      <c r="A139" s="24" t="s">
        <v>227</v>
      </c>
      <c r="B139" s="25" t="s">
        <v>228</v>
      </c>
      <c r="C139" s="26">
        <v>61.4</v>
      </c>
      <c r="D139" s="27">
        <v>4742</v>
      </c>
      <c r="E139" s="28">
        <v>2547</v>
      </c>
      <c r="F139" s="27">
        <v>2195</v>
      </c>
      <c r="G139" s="28">
        <v>2359</v>
      </c>
      <c r="H139" s="29">
        <v>548</v>
      </c>
      <c r="I139" s="30">
        <v>0.12</v>
      </c>
      <c r="J139" s="29">
        <v>3190</v>
      </c>
      <c r="K139" s="30">
        <v>0.67</v>
      </c>
      <c r="L139" s="29">
        <v>1004</v>
      </c>
      <c r="M139" s="30">
        <v>0.21</v>
      </c>
      <c r="N139" s="31">
        <v>116</v>
      </c>
      <c r="O139" s="41">
        <v>2.0099999999999998</v>
      </c>
      <c r="P139" s="42">
        <v>7723.1270358306192</v>
      </c>
    </row>
    <row r="140" spans="1:16" x14ac:dyDescent="0.15">
      <c r="A140" s="24" t="s">
        <v>229</v>
      </c>
      <c r="B140" s="25" t="s">
        <v>230</v>
      </c>
      <c r="C140" s="26">
        <v>26.9</v>
      </c>
      <c r="D140" s="27">
        <v>692</v>
      </c>
      <c r="E140" s="28">
        <v>365</v>
      </c>
      <c r="F140" s="27">
        <v>327</v>
      </c>
      <c r="G140" s="28">
        <v>267</v>
      </c>
      <c r="H140" s="29">
        <v>117</v>
      </c>
      <c r="I140" s="30">
        <v>0.17</v>
      </c>
      <c r="J140" s="29">
        <v>367</v>
      </c>
      <c r="K140" s="30">
        <v>0.53</v>
      </c>
      <c r="L140" s="29">
        <v>208</v>
      </c>
      <c r="M140" s="30">
        <v>0.3</v>
      </c>
      <c r="N140" s="31">
        <v>112</v>
      </c>
      <c r="O140" s="41">
        <v>2.59</v>
      </c>
      <c r="P140" s="33">
        <v>2572.4907063197024</v>
      </c>
    </row>
    <row r="141" spans="1:16" x14ac:dyDescent="0.15">
      <c r="B141" s="25"/>
      <c r="O141" s="41"/>
      <c r="P141" s="42"/>
    </row>
    <row r="142" spans="1:16" x14ac:dyDescent="0.15">
      <c r="A142" s="24" t="s">
        <v>231</v>
      </c>
      <c r="B142" s="25" t="s">
        <v>232</v>
      </c>
      <c r="C142" s="26">
        <v>13.5</v>
      </c>
      <c r="D142" s="27">
        <v>0</v>
      </c>
      <c r="E142" s="28">
        <v>0</v>
      </c>
      <c r="F142" s="27">
        <v>0</v>
      </c>
      <c r="G142" s="28">
        <v>0</v>
      </c>
      <c r="H142" s="29">
        <v>0</v>
      </c>
      <c r="I142" s="30">
        <v>0</v>
      </c>
      <c r="J142" s="29">
        <v>0</v>
      </c>
      <c r="K142" s="30">
        <v>0</v>
      </c>
      <c r="L142" s="29">
        <v>0</v>
      </c>
      <c r="M142" s="30">
        <v>0</v>
      </c>
      <c r="N142" s="31">
        <v>0</v>
      </c>
      <c r="O142" s="41">
        <v>0</v>
      </c>
      <c r="P142" s="68">
        <v>0</v>
      </c>
    </row>
    <row r="143" spans="1:16" x14ac:dyDescent="0.15">
      <c r="A143" s="24" t="s">
        <v>233</v>
      </c>
      <c r="B143" s="25" t="s">
        <v>234</v>
      </c>
      <c r="C143" s="26">
        <v>35.6</v>
      </c>
      <c r="D143" s="27">
        <v>370</v>
      </c>
      <c r="E143" s="28">
        <v>200</v>
      </c>
      <c r="F143" s="27">
        <v>170</v>
      </c>
      <c r="G143" s="28">
        <v>166</v>
      </c>
      <c r="H143" s="29">
        <v>16</v>
      </c>
      <c r="I143" s="30">
        <v>0.04</v>
      </c>
      <c r="J143" s="29">
        <v>239</v>
      </c>
      <c r="K143" s="30">
        <v>0.65</v>
      </c>
      <c r="L143" s="29">
        <v>115</v>
      </c>
      <c r="M143" s="30">
        <v>0.31</v>
      </c>
      <c r="N143" s="31">
        <v>118</v>
      </c>
      <c r="O143" s="41">
        <v>2.23</v>
      </c>
      <c r="P143" s="42">
        <v>1039.325842696629</v>
      </c>
    </row>
    <row r="144" spans="1:16" x14ac:dyDescent="0.15">
      <c r="A144" s="24" t="s">
        <v>235</v>
      </c>
      <c r="B144" s="25" t="s">
        <v>236</v>
      </c>
      <c r="C144" s="26">
        <v>16.5</v>
      </c>
      <c r="D144" s="27">
        <v>783</v>
      </c>
      <c r="E144" s="28">
        <v>410</v>
      </c>
      <c r="F144" s="27">
        <v>373</v>
      </c>
      <c r="G144" s="28">
        <v>461</v>
      </c>
      <c r="H144" s="29">
        <v>54</v>
      </c>
      <c r="I144" s="30">
        <v>7.0000000000000007E-2</v>
      </c>
      <c r="J144" s="29">
        <v>548</v>
      </c>
      <c r="K144" s="30">
        <v>0.7</v>
      </c>
      <c r="L144" s="29">
        <v>181</v>
      </c>
      <c r="M144" s="30">
        <v>0.23</v>
      </c>
      <c r="N144" s="31">
        <v>110</v>
      </c>
      <c r="O144" s="41">
        <v>1.7</v>
      </c>
      <c r="P144" s="42">
        <v>4745.454545454545</v>
      </c>
    </row>
    <row r="145" spans="1:16" x14ac:dyDescent="0.15">
      <c r="B145" s="25"/>
      <c r="O145" s="41"/>
      <c r="P145" s="42"/>
    </row>
    <row r="146" spans="1:16" s="75" customFormat="1" x14ac:dyDescent="0.15">
      <c r="A146" s="74"/>
      <c r="B146" s="34" t="s">
        <v>237</v>
      </c>
      <c r="C146" s="35">
        <v>2921.3</v>
      </c>
      <c r="D146" s="43">
        <v>53428</v>
      </c>
      <c r="E146" s="44">
        <v>26565</v>
      </c>
      <c r="F146" s="43">
        <v>26863</v>
      </c>
      <c r="G146" s="44">
        <v>22719</v>
      </c>
      <c r="H146" s="37">
        <v>6593</v>
      </c>
      <c r="I146" s="38">
        <v>0.12</v>
      </c>
      <c r="J146" s="37">
        <v>31162</v>
      </c>
      <c r="K146" s="38">
        <v>0.57999999999999996</v>
      </c>
      <c r="L146" s="37">
        <v>15673</v>
      </c>
      <c r="M146" s="38">
        <v>0.28999999999999998</v>
      </c>
      <c r="N146" s="36">
        <v>99</v>
      </c>
      <c r="O146" s="39">
        <v>2.35</v>
      </c>
      <c r="P146" s="45">
        <v>1828.9117858487657</v>
      </c>
    </row>
    <row r="147" spans="1:16" x14ac:dyDescent="0.15">
      <c r="B147" s="25"/>
      <c r="O147" s="41"/>
      <c r="P147" s="42"/>
    </row>
    <row r="148" spans="1:16" x14ac:dyDescent="0.15">
      <c r="A148" s="24" t="s">
        <v>238</v>
      </c>
      <c r="B148" s="25" t="s">
        <v>239</v>
      </c>
      <c r="C148" s="26">
        <v>126.8</v>
      </c>
      <c r="D148" s="27">
        <v>125</v>
      </c>
      <c r="E148" s="28">
        <v>56</v>
      </c>
      <c r="F148" s="27">
        <v>69</v>
      </c>
      <c r="G148" s="28">
        <v>54</v>
      </c>
      <c r="H148" s="29">
        <v>10</v>
      </c>
      <c r="I148" s="30">
        <v>0.08</v>
      </c>
      <c r="J148" s="29">
        <v>72</v>
      </c>
      <c r="K148" s="30">
        <v>0.57999999999999996</v>
      </c>
      <c r="L148" s="29">
        <v>43</v>
      </c>
      <c r="M148" s="30">
        <v>0.34</v>
      </c>
      <c r="N148" s="31">
        <v>81</v>
      </c>
      <c r="O148" s="41">
        <v>2.31</v>
      </c>
      <c r="P148" s="42">
        <v>98.580441640378552</v>
      </c>
    </row>
    <row r="149" spans="1:16" x14ac:dyDescent="0.15">
      <c r="A149" s="24" t="s">
        <v>240</v>
      </c>
      <c r="B149" s="25" t="s">
        <v>241</v>
      </c>
      <c r="C149" s="26">
        <v>216.4</v>
      </c>
      <c r="D149" s="27">
        <v>5111</v>
      </c>
      <c r="E149" s="28">
        <v>2600</v>
      </c>
      <c r="F149" s="27">
        <v>2511</v>
      </c>
      <c r="G149" s="28">
        <v>2139</v>
      </c>
      <c r="H149" s="29">
        <v>554</v>
      </c>
      <c r="I149" s="30">
        <v>0.11</v>
      </c>
      <c r="J149" s="29">
        <v>3341</v>
      </c>
      <c r="K149" s="30">
        <v>0.65</v>
      </c>
      <c r="L149" s="29">
        <v>1216</v>
      </c>
      <c r="M149" s="30">
        <v>0.24</v>
      </c>
      <c r="N149" s="31">
        <v>104</v>
      </c>
      <c r="O149" s="41">
        <v>2.39</v>
      </c>
      <c r="P149" s="42">
        <v>2361.8299445471348</v>
      </c>
    </row>
    <row r="150" spans="1:16" x14ac:dyDescent="0.15">
      <c r="A150" s="24" t="s">
        <v>242</v>
      </c>
      <c r="B150" s="25" t="s">
        <v>243</v>
      </c>
      <c r="C150" s="26">
        <v>39.700000000000003</v>
      </c>
      <c r="D150" s="27">
        <v>1716</v>
      </c>
      <c r="E150" s="28">
        <v>871</v>
      </c>
      <c r="F150" s="27">
        <v>845</v>
      </c>
      <c r="G150" s="28">
        <v>772</v>
      </c>
      <c r="H150" s="29">
        <v>199</v>
      </c>
      <c r="I150" s="30">
        <v>0.12</v>
      </c>
      <c r="J150" s="29">
        <v>962</v>
      </c>
      <c r="K150" s="30">
        <v>0.56000000000000005</v>
      </c>
      <c r="L150" s="29">
        <v>555</v>
      </c>
      <c r="M150" s="30">
        <v>0.32</v>
      </c>
      <c r="N150" s="31">
        <v>103</v>
      </c>
      <c r="O150" s="41">
        <v>2.2200000000000002</v>
      </c>
      <c r="P150" s="42">
        <v>4322.418136020151</v>
      </c>
    </row>
    <row r="151" spans="1:16" x14ac:dyDescent="0.15">
      <c r="A151" s="24" t="s">
        <v>244</v>
      </c>
      <c r="B151" s="25" t="s">
        <v>245</v>
      </c>
      <c r="C151" s="26">
        <v>157.5</v>
      </c>
      <c r="D151" s="27">
        <v>936</v>
      </c>
      <c r="E151" s="28">
        <v>469</v>
      </c>
      <c r="F151" s="27">
        <v>467</v>
      </c>
      <c r="G151" s="28">
        <v>346</v>
      </c>
      <c r="H151" s="29">
        <v>147</v>
      </c>
      <c r="I151" s="30">
        <v>0.16</v>
      </c>
      <c r="J151" s="29">
        <v>491</v>
      </c>
      <c r="K151" s="30">
        <v>0.52</v>
      </c>
      <c r="L151" s="29">
        <v>298</v>
      </c>
      <c r="M151" s="30">
        <v>0.32</v>
      </c>
      <c r="N151" s="31">
        <v>100</v>
      </c>
      <c r="O151" s="41">
        <v>2.71</v>
      </c>
      <c r="P151" s="42">
        <v>594.28571428571433</v>
      </c>
    </row>
    <row r="152" spans="1:16" x14ac:dyDescent="0.15">
      <c r="A152" s="24" t="s">
        <v>246</v>
      </c>
      <c r="B152" s="25" t="s">
        <v>247</v>
      </c>
      <c r="C152" s="26">
        <v>44</v>
      </c>
      <c r="D152" s="27">
        <v>2076</v>
      </c>
      <c r="E152" s="28">
        <v>1044</v>
      </c>
      <c r="F152" s="27">
        <v>1032</v>
      </c>
      <c r="G152" s="28">
        <v>918</v>
      </c>
      <c r="H152" s="29">
        <v>379</v>
      </c>
      <c r="I152" s="30">
        <v>0.18</v>
      </c>
      <c r="J152" s="29">
        <v>1362</v>
      </c>
      <c r="K152" s="30">
        <v>0.66</v>
      </c>
      <c r="L152" s="29">
        <v>335</v>
      </c>
      <c r="M152" s="30">
        <v>0.16</v>
      </c>
      <c r="N152" s="31">
        <v>101</v>
      </c>
      <c r="O152" s="41">
        <v>2.2599999999999998</v>
      </c>
      <c r="P152" s="33">
        <v>4718.181818181818</v>
      </c>
    </row>
    <row r="153" spans="1:16" x14ac:dyDescent="0.15">
      <c r="B153" s="25"/>
      <c r="O153" s="41"/>
      <c r="P153" s="42"/>
    </row>
    <row r="154" spans="1:16" x14ac:dyDescent="0.15">
      <c r="A154" s="24" t="s">
        <v>248</v>
      </c>
      <c r="B154" s="25" t="s">
        <v>249</v>
      </c>
      <c r="C154" s="26">
        <v>109</v>
      </c>
      <c r="D154" s="27">
        <v>262</v>
      </c>
      <c r="E154" s="28">
        <v>141</v>
      </c>
      <c r="F154" s="27">
        <v>121</v>
      </c>
      <c r="G154" s="28">
        <v>112</v>
      </c>
      <c r="H154" s="29">
        <v>36</v>
      </c>
      <c r="I154" s="30">
        <v>0.14000000000000001</v>
      </c>
      <c r="J154" s="29">
        <v>138</v>
      </c>
      <c r="K154" s="30">
        <v>0.53</v>
      </c>
      <c r="L154" s="29">
        <v>88</v>
      </c>
      <c r="M154" s="30">
        <v>0.34</v>
      </c>
      <c r="N154" s="31">
        <v>117</v>
      </c>
      <c r="O154" s="41">
        <v>2.34</v>
      </c>
      <c r="P154" s="42">
        <v>240.36697247706419</v>
      </c>
    </row>
    <row r="155" spans="1:16" x14ac:dyDescent="0.15">
      <c r="A155" s="24" t="s">
        <v>250</v>
      </c>
      <c r="B155" s="25" t="s">
        <v>251</v>
      </c>
      <c r="C155" s="26">
        <v>34.799999999999997</v>
      </c>
      <c r="D155" s="27">
        <v>1674</v>
      </c>
      <c r="E155" s="28">
        <v>792</v>
      </c>
      <c r="F155" s="27">
        <v>882</v>
      </c>
      <c r="G155" s="28">
        <v>718</v>
      </c>
      <c r="H155" s="29">
        <v>202</v>
      </c>
      <c r="I155" s="30">
        <v>0.12</v>
      </c>
      <c r="J155" s="29">
        <v>962</v>
      </c>
      <c r="K155" s="30">
        <v>0.56999999999999995</v>
      </c>
      <c r="L155" s="29">
        <v>510</v>
      </c>
      <c r="M155" s="30">
        <v>0.3</v>
      </c>
      <c r="N155" s="31">
        <v>90</v>
      </c>
      <c r="O155" s="41">
        <v>2.33</v>
      </c>
      <c r="P155" s="42">
        <v>4810.3448275862074</v>
      </c>
    </row>
    <row r="156" spans="1:16" x14ac:dyDescent="0.15">
      <c r="A156" s="24" t="s">
        <v>252</v>
      </c>
      <c r="B156" s="25" t="s">
        <v>253</v>
      </c>
      <c r="C156" s="26">
        <v>46.6</v>
      </c>
      <c r="D156" s="27">
        <v>15</v>
      </c>
      <c r="E156" s="28">
        <v>6</v>
      </c>
      <c r="F156" s="27">
        <v>9</v>
      </c>
      <c r="G156" s="28">
        <v>5</v>
      </c>
      <c r="H156" s="29">
        <v>4</v>
      </c>
      <c r="I156" s="30">
        <v>0.27</v>
      </c>
      <c r="J156" s="29">
        <v>10</v>
      </c>
      <c r="K156" s="30">
        <v>0.67</v>
      </c>
      <c r="L156" s="29">
        <v>1</v>
      </c>
      <c r="M156" s="30">
        <v>7.0000000000000007E-2</v>
      </c>
      <c r="N156" s="31">
        <v>67</v>
      </c>
      <c r="O156" s="41">
        <v>3</v>
      </c>
      <c r="P156" s="42">
        <v>32.188841201716741</v>
      </c>
    </row>
    <row r="157" spans="1:16" x14ac:dyDescent="0.15">
      <c r="A157" s="46" t="s">
        <v>254</v>
      </c>
      <c r="B157" s="47" t="s">
        <v>255</v>
      </c>
      <c r="C157" s="48">
        <v>83.6</v>
      </c>
      <c r="D157" s="49">
        <v>1823</v>
      </c>
      <c r="E157" s="50">
        <v>894</v>
      </c>
      <c r="F157" s="49">
        <v>929</v>
      </c>
      <c r="G157" s="50">
        <v>932</v>
      </c>
      <c r="H157" s="51">
        <v>166</v>
      </c>
      <c r="I157" s="52">
        <v>0.09</v>
      </c>
      <c r="J157" s="51">
        <v>1069</v>
      </c>
      <c r="K157" s="52">
        <v>0.59</v>
      </c>
      <c r="L157" s="51">
        <v>588</v>
      </c>
      <c r="M157" s="52">
        <v>0.32</v>
      </c>
      <c r="N157" s="53">
        <v>96</v>
      </c>
      <c r="O157" s="54">
        <v>1.96</v>
      </c>
      <c r="P157" s="73">
        <v>2180.622009569378</v>
      </c>
    </row>
    <row r="158" spans="1:16" x14ac:dyDescent="0.15">
      <c r="A158" s="24" t="s">
        <v>256</v>
      </c>
      <c r="B158" s="25" t="s">
        <v>257</v>
      </c>
      <c r="C158" s="26">
        <v>263.2</v>
      </c>
      <c r="D158" s="27">
        <v>1529</v>
      </c>
      <c r="E158" s="28">
        <v>778</v>
      </c>
      <c r="F158" s="27">
        <v>751</v>
      </c>
      <c r="G158" s="28">
        <v>593</v>
      </c>
      <c r="H158" s="29">
        <v>157</v>
      </c>
      <c r="I158" s="30">
        <v>0.1</v>
      </c>
      <c r="J158" s="29">
        <v>681</v>
      </c>
      <c r="K158" s="30">
        <v>0.45</v>
      </c>
      <c r="L158" s="29">
        <v>691</v>
      </c>
      <c r="M158" s="30">
        <v>0.45</v>
      </c>
      <c r="N158" s="31">
        <v>104</v>
      </c>
      <c r="O158" s="41">
        <v>2.58</v>
      </c>
      <c r="P158" s="33">
        <v>580.92705167173256</v>
      </c>
    </row>
    <row r="159" spans="1:16" x14ac:dyDescent="0.15">
      <c r="B159" s="25"/>
      <c r="O159" s="41"/>
      <c r="P159" s="42"/>
    </row>
    <row r="160" spans="1:16" x14ac:dyDescent="0.15">
      <c r="A160" s="24" t="s">
        <v>258</v>
      </c>
      <c r="B160" s="25" t="s">
        <v>259</v>
      </c>
      <c r="C160" s="26">
        <v>96</v>
      </c>
      <c r="D160" s="27">
        <v>39</v>
      </c>
      <c r="E160" s="28">
        <v>22</v>
      </c>
      <c r="F160" s="27">
        <v>17</v>
      </c>
      <c r="G160" s="28">
        <v>13</v>
      </c>
      <c r="H160" s="29">
        <v>6</v>
      </c>
      <c r="I160" s="30">
        <v>0.15</v>
      </c>
      <c r="J160" s="29">
        <v>22</v>
      </c>
      <c r="K160" s="30">
        <v>0.56000000000000005</v>
      </c>
      <c r="L160" s="29">
        <v>11</v>
      </c>
      <c r="M160" s="30">
        <v>0.28000000000000003</v>
      </c>
      <c r="N160" s="31">
        <v>129</v>
      </c>
      <c r="O160" s="41">
        <v>3</v>
      </c>
      <c r="P160" s="42">
        <v>40.625</v>
      </c>
    </row>
    <row r="161" spans="1:16" x14ac:dyDescent="0.15">
      <c r="A161" s="24" t="s">
        <v>260</v>
      </c>
      <c r="B161" s="25" t="s">
        <v>261</v>
      </c>
      <c r="C161" s="26">
        <v>121.6</v>
      </c>
      <c r="D161" s="27">
        <v>3121</v>
      </c>
      <c r="E161" s="28">
        <v>1533</v>
      </c>
      <c r="F161" s="27">
        <v>1588</v>
      </c>
      <c r="G161" s="28">
        <v>1323</v>
      </c>
      <c r="H161" s="29">
        <v>288</v>
      </c>
      <c r="I161" s="30">
        <v>0.09</v>
      </c>
      <c r="J161" s="29">
        <v>1591</v>
      </c>
      <c r="K161" s="30">
        <v>0.51</v>
      </c>
      <c r="L161" s="29">
        <v>1242</v>
      </c>
      <c r="M161" s="30">
        <v>0.4</v>
      </c>
      <c r="N161" s="31">
        <v>97</v>
      </c>
      <c r="O161" s="41">
        <v>2.36</v>
      </c>
      <c r="P161" s="42">
        <v>2566.6118421052633</v>
      </c>
    </row>
    <row r="162" spans="1:16" x14ac:dyDescent="0.15">
      <c r="A162" s="24" t="s">
        <v>262</v>
      </c>
      <c r="B162" s="25" t="s">
        <v>263</v>
      </c>
      <c r="C162" s="26">
        <v>22.2</v>
      </c>
      <c r="D162" s="27">
        <v>1205</v>
      </c>
      <c r="E162" s="28">
        <v>590</v>
      </c>
      <c r="F162" s="27">
        <v>615</v>
      </c>
      <c r="G162" s="28">
        <v>594</v>
      </c>
      <c r="H162" s="64">
        <v>154</v>
      </c>
      <c r="I162" s="30">
        <v>0.13</v>
      </c>
      <c r="J162" s="29">
        <v>730</v>
      </c>
      <c r="K162" s="30">
        <v>0.61</v>
      </c>
      <c r="L162" s="29">
        <v>321</v>
      </c>
      <c r="M162" s="30">
        <v>0.27</v>
      </c>
      <c r="N162" s="31">
        <v>96</v>
      </c>
      <c r="O162" s="41">
        <v>2.0299999999999998</v>
      </c>
      <c r="P162" s="42">
        <v>5427.9279279279281</v>
      </c>
    </row>
    <row r="163" spans="1:16" x14ac:dyDescent="0.15">
      <c r="A163" s="24" t="s">
        <v>264</v>
      </c>
      <c r="B163" s="25" t="s">
        <v>265</v>
      </c>
      <c r="C163" s="26">
        <v>41.4</v>
      </c>
      <c r="D163" s="27">
        <v>297</v>
      </c>
      <c r="E163" s="28">
        <v>147</v>
      </c>
      <c r="F163" s="27">
        <v>150</v>
      </c>
      <c r="G163" s="28">
        <v>139</v>
      </c>
      <c r="H163" s="29">
        <v>63</v>
      </c>
      <c r="I163" s="30">
        <v>0.21</v>
      </c>
      <c r="J163" s="29">
        <v>210</v>
      </c>
      <c r="K163" s="30">
        <v>0.71</v>
      </c>
      <c r="L163" s="29">
        <v>24</v>
      </c>
      <c r="M163" s="30">
        <v>0.08</v>
      </c>
      <c r="N163" s="31">
        <v>98</v>
      </c>
      <c r="O163" s="41">
        <v>2.14</v>
      </c>
      <c r="P163" s="42">
        <v>717.39130434782612</v>
      </c>
    </row>
    <row r="164" spans="1:16" x14ac:dyDescent="0.15">
      <c r="A164" s="24" t="s">
        <v>266</v>
      </c>
      <c r="B164" s="25" t="s">
        <v>267</v>
      </c>
      <c r="C164" s="26">
        <v>21.1</v>
      </c>
      <c r="D164" s="27">
        <v>858</v>
      </c>
      <c r="E164" s="28">
        <v>422</v>
      </c>
      <c r="F164" s="27">
        <v>436</v>
      </c>
      <c r="G164" s="28">
        <v>340</v>
      </c>
      <c r="H164" s="29">
        <v>171</v>
      </c>
      <c r="I164" s="30">
        <v>0.2</v>
      </c>
      <c r="J164" s="29">
        <v>480</v>
      </c>
      <c r="K164" s="30">
        <v>0.56000000000000005</v>
      </c>
      <c r="L164" s="29">
        <v>207</v>
      </c>
      <c r="M164" s="30">
        <v>0.24</v>
      </c>
      <c r="N164" s="31">
        <v>97</v>
      </c>
      <c r="O164" s="41">
        <v>2.52</v>
      </c>
      <c r="P164" s="33">
        <v>4066.3507109004731</v>
      </c>
    </row>
    <row r="165" spans="1:16" x14ac:dyDescent="0.15">
      <c r="B165" s="25"/>
      <c r="O165" s="41"/>
      <c r="P165" s="42"/>
    </row>
    <row r="166" spans="1:16" x14ac:dyDescent="0.15">
      <c r="A166" s="24" t="s">
        <v>268</v>
      </c>
      <c r="B166" s="25" t="s">
        <v>269</v>
      </c>
      <c r="C166" s="26">
        <v>42.7</v>
      </c>
      <c r="D166" s="27">
        <v>1578</v>
      </c>
      <c r="E166" s="28">
        <v>786</v>
      </c>
      <c r="F166" s="27">
        <v>792</v>
      </c>
      <c r="G166" s="28">
        <v>575</v>
      </c>
      <c r="H166" s="29">
        <v>334</v>
      </c>
      <c r="I166" s="30">
        <v>0.21</v>
      </c>
      <c r="J166" s="29">
        <v>973</v>
      </c>
      <c r="K166" s="30">
        <v>0.62</v>
      </c>
      <c r="L166" s="29">
        <v>271</v>
      </c>
      <c r="M166" s="30">
        <v>0.17</v>
      </c>
      <c r="N166" s="31">
        <v>99</v>
      </c>
      <c r="O166" s="41">
        <v>2.74</v>
      </c>
      <c r="P166" s="42">
        <v>3695.5503512880559</v>
      </c>
    </row>
    <row r="167" spans="1:16" x14ac:dyDescent="0.15">
      <c r="A167" s="24" t="s">
        <v>270</v>
      </c>
      <c r="B167" s="25" t="s">
        <v>271</v>
      </c>
      <c r="C167" s="26">
        <v>44.7</v>
      </c>
      <c r="D167" s="27">
        <v>160</v>
      </c>
      <c r="E167" s="28">
        <v>81</v>
      </c>
      <c r="F167" s="27">
        <v>79</v>
      </c>
      <c r="G167" s="28">
        <v>70</v>
      </c>
      <c r="H167" s="29">
        <v>15</v>
      </c>
      <c r="I167" s="30">
        <v>0.09</v>
      </c>
      <c r="J167" s="29">
        <v>78</v>
      </c>
      <c r="K167" s="30">
        <v>0.49</v>
      </c>
      <c r="L167" s="29">
        <v>67</v>
      </c>
      <c r="M167" s="30">
        <v>0.42</v>
      </c>
      <c r="N167" s="31">
        <v>103</v>
      </c>
      <c r="O167" s="41">
        <v>2.29</v>
      </c>
      <c r="P167" s="42">
        <v>357.94183445190157</v>
      </c>
    </row>
    <row r="168" spans="1:16" x14ac:dyDescent="0.15">
      <c r="A168" s="24" t="s">
        <v>272</v>
      </c>
      <c r="B168" s="25" t="s">
        <v>273</v>
      </c>
      <c r="C168" s="26">
        <v>65.099999999999994</v>
      </c>
      <c r="D168" s="27">
        <v>1210</v>
      </c>
      <c r="E168" s="28">
        <v>595</v>
      </c>
      <c r="F168" s="27">
        <v>615</v>
      </c>
      <c r="G168" s="28">
        <v>408</v>
      </c>
      <c r="H168" s="29">
        <v>110</v>
      </c>
      <c r="I168" s="30">
        <v>0.09</v>
      </c>
      <c r="J168" s="29">
        <v>870</v>
      </c>
      <c r="K168" s="30">
        <v>0.72</v>
      </c>
      <c r="L168" s="29">
        <v>230</v>
      </c>
      <c r="M168" s="30">
        <v>0.19</v>
      </c>
      <c r="N168" s="31">
        <v>97</v>
      </c>
      <c r="O168" s="41">
        <v>2.97</v>
      </c>
      <c r="P168" s="42">
        <v>1858.6789554531492</v>
      </c>
    </row>
    <row r="169" spans="1:16" x14ac:dyDescent="0.15">
      <c r="A169" s="24" t="s">
        <v>274</v>
      </c>
      <c r="B169" s="25" t="s">
        <v>275</v>
      </c>
      <c r="C169" s="26">
        <v>70.2</v>
      </c>
      <c r="D169" s="27">
        <v>862</v>
      </c>
      <c r="E169" s="28">
        <v>421</v>
      </c>
      <c r="F169" s="27">
        <v>441</v>
      </c>
      <c r="G169" s="28">
        <v>349</v>
      </c>
      <c r="H169" s="29">
        <v>114</v>
      </c>
      <c r="I169" s="30">
        <v>0.13</v>
      </c>
      <c r="J169" s="29">
        <v>495</v>
      </c>
      <c r="K169" s="30">
        <v>0.56999999999999995</v>
      </c>
      <c r="L169" s="29">
        <v>253</v>
      </c>
      <c r="M169" s="30">
        <v>0.28999999999999998</v>
      </c>
      <c r="N169" s="31">
        <v>95</v>
      </c>
      <c r="O169" s="41">
        <v>2.4700000000000002</v>
      </c>
      <c r="P169" s="42">
        <v>1227.9202279202279</v>
      </c>
    </row>
    <row r="170" spans="1:16" x14ac:dyDescent="0.15">
      <c r="A170" s="24" t="s">
        <v>276</v>
      </c>
      <c r="B170" s="25" t="s">
        <v>277</v>
      </c>
      <c r="C170" s="26">
        <v>64.400000000000006</v>
      </c>
      <c r="D170" s="27">
        <v>2304</v>
      </c>
      <c r="E170" s="28">
        <v>1117</v>
      </c>
      <c r="F170" s="27">
        <v>1187</v>
      </c>
      <c r="G170" s="28">
        <v>1014</v>
      </c>
      <c r="H170" s="29">
        <v>238</v>
      </c>
      <c r="I170" s="30">
        <v>0.1</v>
      </c>
      <c r="J170" s="29">
        <v>1273</v>
      </c>
      <c r="K170" s="30">
        <v>0.55000000000000004</v>
      </c>
      <c r="L170" s="29">
        <v>793</v>
      </c>
      <c r="M170" s="30">
        <v>0.34</v>
      </c>
      <c r="N170" s="31">
        <v>94</v>
      </c>
      <c r="O170" s="41">
        <v>2.27</v>
      </c>
      <c r="P170" s="33">
        <v>3577.6397515527947</v>
      </c>
    </row>
    <row r="171" spans="1:16" x14ac:dyDescent="0.15">
      <c r="B171" s="25"/>
      <c r="O171" s="41"/>
      <c r="P171" s="42"/>
    </row>
    <row r="172" spans="1:16" x14ac:dyDescent="0.15">
      <c r="A172" s="24" t="s">
        <v>278</v>
      </c>
      <c r="B172" s="25" t="s">
        <v>279</v>
      </c>
      <c r="C172" s="26">
        <v>96.4</v>
      </c>
      <c r="D172" s="27">
        <v>3587</v>
      </c>
      <c r="E172" s="28">
        <v>1666</v>
      </c>
      <c r="F172" s="27">
        <v>1921</v>
      </c>
      <c r="G172" s="28">
        <v>1463</v>
      </c>
      <c r="H172" s="29">
        <v>640</v>
      </c>
      <c r="I172" s="30">
        <v>0.18</v>
      </c>
      <c r="J172" s="29">
        <v>2043</v>
      </c>
      <c r="K172" s="30">
        <v>0.56999999999999995</v>
      </c>
      <c r="L172" s="29">
        <v>904</v>
      </c>
      <c r="M172" s="30">
        <v>0.25</v>
      </c>
      <c r="N172" s="31">
        <v>87</v>
      </c>
      <c r="O172" s="41">
        <v>2.4500000000000002</v>
      </c>
      <c r="P172" s="42">
        <v>3720.9543568464733</v>
      </c>
    </row>
    <row r="173" spans="1:16" x14ac:dyDescent="0.15">
      <c r="A173" s="24" t="s">
        <v>280</v>
      </c>
      <c r="B173" s="25" t="s">
        <v>281</v>
      </c>
      <c r="C173" s="26">
        <v>53.6</v>
      </c>
      <c r="D173" s="27">
        <v>529</v>
      </c>
      <c r="E173" s="28">
        <v>270</v>
      </c>
      <c r="F173" s="27">
        <v>259</v>
      </c>
      <c r="G173" s="28">
        <v>184</v>
      </c>
      <c r="H173" s="29">
        <v>78</v>
      </c>
      <c r="I173" s="30">
        <v>0.15</v>
      </c>
      <c r="J173" s="29">
        <v>312</v>
      </c>
      <c r="K173" s="30">
        <v>0.59</v>
      </c>
      <c r="L173" s="29">
        <v>139</v>
      </c>
      <c r="M173" s="30">
        <v>0.26</v>
      </c>
      <c r="N173" s="31">
        <v>104</v>
      </c>
      <c r="O173" s="41">
        <v>2.88</v>
      </c>
      <c r="P173" s="42">
        <v>986.94029850746267</v>
      </c>
    </row>
    <row r="174" spans="1:16" x14ac:dyDescent="0.15">
      <c r="A174" s="24" t="s">
        <v>282</v>
      </c>
      <c r="B174" s="25" t="s">
        <v>283</v>
      </c>
      <c r="C174" s="26">
        <v>60.1</v>
      </c>
      <c r="D174" s="27">
        <v>1091</v>
      </c>
      <c r="E174" s="28">
        <v>577</v>
      </c>
      <c r="F174" s="27">
        <v>514</v>
      </c>
      <c r="G174" s="28">
        <v>524</v>
      </c>
      <c r="H174" s="29">
        <v>140</v>
      </c>
      <c r="I174" s="30">
        <v>0.13</v>
      </c>
      <c r="J174" s="29">
        <v>790</v>
      </c>
      <c r="K174" s="30">
        <v>0.72</v>
      </c>
      <c r="L174" s="29">
        <v>161</v>
      </c>
      <c r="M174" s="30">
        <v>0.15</v>
      </c>
      <c r="N174" s="31">
        <v>112</v>
      </c>
      <c r="O174" s="41">
        <v>2.08</v>
      </c>
      <c r="P174" s="42">
        <v>1815.3078202995009</v>
      </c>
    </row>
    <row r="175" spans="1:16" x14ac:dyDescent="0.15">
      <c r="A175" s="24" t="s">
        <v>284</v>
      </c>
      <c r="B175" s="25" t="s">
        <v>285</v>
      </c>
      <c r="C175" s="26">
        <v>73.7</v>
      </c>
      <c r="D175" s="27">
        <v>630</v>
      </c>
      <c r="E175" s="28">
        <v>324</v>
      </c>
      <c r="F175" s="27">
        <v>306</v>
      </c>
      <c r="G175" s="28">
        <v>231</v>
      </c>
      <c r="H175" s="29">
        <v>98</v>
      </c>
      <c r="I175" s="30">
        <v>0.16</v>
      </c>
      <c r="J175" s="29">
        <v>370</v>
      </c>
      <c r="K175" s="30">
        <v>0.59</v>
      </c>
      <c r="L175" s="29">
        <v>162</v>
      </c>
      <c r="M175" s="30">
        <v>0.26</v>
      </c>
      <c r="N175" s="31">
        <v>106</v>
      </c>
      <c r="O175" s="41">
        <v>2.73</v>
      </c>
      <c r="P175" s="42">
        <v>854.81682496607868</v>
      </c>
    </row>
    <row r="176" spans="1:16" x14ac:dyDescent="0.15">
      <c r="A176" s="24" t="s">
        <v>286</v>
      </c>
      <c r="B176" s="25" t="s">
        <v>287</v>
      </c>
      <c r="C176" s="26">
        <v>17.3</v>
      </c>
      <c r="D176" s="27">
        <v>951</v>
      </c>
      <c r="E176" s="28">
        <v>466</v>
      </c>
      <c r="F176" s="27">
        <v>485</v>
      </c>
      <c r="G176" s="28">
        <v>389</v>
      </c>
      <c r="H176" s="29">
        <v>57</v>
      </c>
      <c r="I176" s="30">
        <v>0.06</v>
      </c>
      <c r="J176" s="29">
        <v>491</v>
      </c>
      <c r="K176" s="30">
        <v>0.52</v>
      </c>
      <c r="L176" s="29">
        <v>403</v>
      </c>
      <c r="M176" s="30">
        <v>0.42</v>
      </c>
      <c r="N176" s="31">
        <v>96</v>
      </c>
      <c r="O176" s="41">
        <v>2.44</v>
      </c>
      <c r="P176" s="33">
        <v>5497.1098265895953</v>
      </c>
    </row>
    <row r="177" spans="1:16" x14ac:dyDescent="0.15">
      <c r="B177" s="25"/>
      <c r="O177" s="41"/>
    </row>
    <row r="178" spans="1:16" x14ac:dyDescent="0.15">
      <c r="A178" s="24" t="s">
        <v>288</v>
      </c>
      <c r="B178" s="25" t="s">
        <v>289</v>
      </c>
      <c r="C178" s="26">
        <v>44.6</v>
      </c>
      <c r="D178" s="27">
        <v>29</v>
      </c>
      <c r="E178" s="28">
        <v>12</v>
      </c>
      <c r="F178" s="27">
        <v>17</v>
      </c>
      <c r="G178" s="28">
        <v>13</v>
      </c>
      <c r="H178" s="29">
        <v>3</v>
      </c>
      <c r="I178" s="30">
        <v>0.1</v>
      </c>
      <c r="J178" s="29">
        <v>16</v>
      </c>
      <c r="K178" s="30">
        <v>0.55000000000000004</v>
      </c>
      <c r="L178" s="29">
        <v>10</v>
      </c>
      <c r="M178" s="30">
        <v>0.34</v>
      </c>
      <c r="N178" s="31">
        <v>71</v>
      </c>
      <c r="O178" s="41">
        <v>2.23</v>
      </c>
      <c r="P178" s="42">
        <v>65.02242152466367</v>
      </c>
    </row>
    <row r="179" spans="1:16" x14ac:dyDescent="0.15">
      <c r="A179" s="24" t="s">
        <v>290</v>
      </c>
      <c r="B179" s="25" t="s">
        <v>291</v>
      </c>
      <c r="C179" s="26">
        <v>60</v>
      </c>
      <c r="D179" s="27">
        <v>680</v>
      </c>
      <c r="E179" s="28">
        <v>340</v>
      </c>
      <c r="F179" s="27">
        <v>340</v>
      </c>
      <c r="G179" s="28">
        <v>286</v>
      </c>
      <c r="H179" s="29">
        <v>91</v>
      </c>
      <c r="I179" s="30">
        <v>0.13</v>
      </c>
      <c r="J179" s="29">
        <v>406</v>
      </c>
      <c r="K179" s="30">
        <v>0.6</v>
      </c>
      <c r="L179" s="29">
        <v>183</v>
      </c>
      <c r="M179" s="30">
        <v>0.27</v>
      </c>
      <c r="N179" s="31">
        <v>100</v>
      </c>
      <c r="O179" s="41">
        <v>2.38</v>
      </c>
      <c r="P179" s="42">
        <v>1133.3333333333335</v>
      </c>
    </row>
    <row r="180" spans="1:16" x14ac:dyDescent="0.15">
      <c r="A180" s="24" t="s">
        <v>292</v>
      </c>
      <c r="B180" s="25" t="s">
        <v>293</v>
      </c>
      <c r="C180" s="26">
        <v>45.8</v>
      </c>
      <c r="D180" s="27">
        <v>16</v>
      </c>
      <c r="E180" s="28">
        <v>5</v>
      </c>
      <c r="F180" s="27">
        <v>11</v>
      </c>
      <c r="G180" s="28">
        <v>7</v>
      </c>
      <c r="H180" s="29">
        <v>1</v>
      </c>
      <c r="I180" s="30">
        <v>0.06</v>
      </c>
      <c r="J180" s="29">
        <v>8</v>
      </c>
      <c r="K180" s="30">
        <v>0.5</v>
      </c>
      <c r="L180" s="29">
        <v>7</v>
      </c>
      <c r="M180" s="30">
        <v>0.44</v>
      </c>
      <c r="N180" s="31">
        <v>45</v>
      </c>
      <c r="O180" s="41">
        <v>2.29</v>
      </c>
      <c r="P180" s="42">
        <v>34.93449781659389</v>
      </c>
    </row>
    <row r="181" spans="1:16" x14ac:dyDescent="0.15">
      <c r="A181" s="24" t="s">
        <v>294</v>
      </c>
      <c r="B181" s="25" t="s">
        <v>295</v>
      </c>
      <c r="C181" s="26">
        <v>54.3</v>
      </c>
      <c r="D181" s="27">
        <v>381</v>
      </c>
      <c r="E181" s="28">
        <v>212</v>
      </c>
      <c r="F181" s="27">
        <v>169</v>
      </c>
      <c r="G181" s="28">
        <v>180</v>
      </c>
      <c r="H181" s="29">
        <v>33</v>
      </c>
      <c r="I181" s="30">
        <v>0.09</v>
      </c>
      <c r="J181" s="29">
        <v>216</v>
      </c>
      <c r="K181" s="30">
        <v>0.56999999999999995</v>
      </c>
      <c r="L181" s="29">
        <v>132</v>
      </c>
      <c r="M181" s="30">
        <v>0.35</v>
      </c>
      <c r="N181" s="31">
        <v>125</v>
      </c>
      <c r="O181" s="41">
        <v>2.12</v>
      </c>
      <c r="P181" s="42">
        <v>701.6574585635359</v>
      </c>
    </row>
    <row r="182" spans="1:16" x14ac:dyDescent="0.15">
      <c r="A182" s="24" t="s">
        <v>296</v>
      </c>
      <c r="B182" s="25" t="s">
        <v>297</v>
      </c>
      <c r="C182" s="26">
        <v>40.9</v>
      </c>
      <c r="D182" s="27">
        <v>305</v>
      </c>
      <c r="E182" s="28">
        <v>149</v>
      </c>
      <c r="F182" s="27">
        <v>156</v>
      </c>
      <c r="G182" s="28">
        <v>111</v>
      </c>
      <c r="H182" s="29">
        <v>59</v>
      </c>
      <c r="I182" s="30">
        <v>0.19</v>
      </c>
      <c r="J182" s="29">
        <v>179</v>
      </c>
      <c r="K182" s="30">
        <v>0.59</v>
      </c>
      <c r="L182" s="29">
        <v>67</v>
      </c>
      <c r="M182" s="30">
        <v>0.22</v>
      </c>
      <c r="N182" s="31">
        <v>96</v>
      </c>
      <c r="O182" s="41">
        <v>2.75</v>
      </c>
      <c r="P182" s="33">
        <v>745.72127139364306</v>
      </c>
    </row>
    <row r="183" spans="1:16" x14ac:dyDescent="0.15">
      <c r="B183" s="25"/>
      <c r="O183" s="41"/>
      <c r="P183" s="42"/>
    </row>
    <row r="184" spans="1:16" x14ac:dyDescent="0.15">
      <c r="A184" s="24" t="s">
        <v>298</v>
      </c>
      <c r="B184" s="25" t="s">
        <v>299</v>
      </c>
      <c r="C184" s="26">
        <v>1</v>
      </c>
      <c r="D184" s="27">
        <v>0</v>
      </c>
      <c r="E184" s="28">
        <v>0</v>
      </c>
      <c r="F184" s="27">
        <v>0</v>
      </c>
      <c r="G184" s="28">
        <v>0</v>
      </c>
      <c r="H184" s="29">
        <v>0</v>
      </c>
      <c r="I184" s="30">
        <v>0</v>
      </c>
      <c r="J184" s="29">
        <v>0</v>
      </c>
      <c r="K184" s="30">
        <v>0</v>
      </c>
      <c r="L184" s="29">
        <v>0</v>
      </c>
      <c r="M184" s="30">
        <v>0</v>
      </c>
      <c r="N184" s="31">
        <v>0</v>
      </c>
      <c r="O184" s="41">
        <v>0</v>
      </c>
      <c r="P184" s="68">
        <v>0</v>
      </c>
    </row>
    <row r="185" spans="1:16" x14ac:dyDescent="0.15">
      <c r="A185" s="24" t="s">
        <v>300</v>
      </c>
      <c r="B185" s="25" t="s">
        <v>301</v>
      </c>
      <c r="C185" s="26">
        <v>405.8</v>
      </c>
      <c r="D185" s="27">
        <v>640</v>
      </c>
      <c r="E185" s="28">
        <v>334</v>
      </c>
      <c r="F185" s="27">
        <v>306</v>
      </c>
      <c r="G185" s="28">
        <v>243</v>
      </c>
      <c r="H185" s="29">
        <v>68</v>
      </c>
      <c r="I185" s="30">
        <v>0.11</v>
      </c>
      <c r="J185" s="29">
        <v>314</v>
      </c>
      <c r="K185" s="30">
        <v>0.49</v>
      </c>
      <c r="L185" s="29">
        <v>258</v>
      </c>
      <c r="M185" s="30">
        <v>0.4</v>
      </c>
      <c r="N185" s="31">
        <v>109</v>
      </c>
      <c r="O185" s="41">
        <v>2.63</v>
      </c>
      <c r="P185" s="33">
        <v>157.71315919172005</v>
      </c>
    </row>
    <row r="186" spans="1:16" x14ac:dyDescent="0.15">
      <c r="A186" s="24" t="s">
        <v>302</v>
      </c>
      <c r="B186" s="25" t="s">
        <v>303</v>
      </c>
      <c r="C186" s="26">
        <v>24.2</v>
      </c>
      <c r="D186" s="27">
        <v>1836</v>
      </c>
      <c r="E186" s="28">
        <v>952</v>
      </c>
      <c r="F186" s="27">
        <v>884</v>
      </c>
      <c r="G186" s="28">
        <v>841</v>
      </c>
      <c r="H186" s="29">
        <v>202</v>
      </c>
      <c r="I186" s="30">
        <v>0.11</v>
      </c>
      <c r="J186" s="29">
        <v>1183</v>
      </c>
      <c r="K186" s="30">
        <v>0.64</v>
      </c>
      <c r="L186" s="29">
        <v>451</v>
      </c>
      <c r="M186" s="30">
        <v>0.25</v>
      </c>
      <c r="N186" s="31">
        <v>108</v>
      </c>
      <c r="O186" s="41">
        <v>2.1800000000000002</v>
      </c>
      <c r="P186" s="42">
        <v>7586.7768595041325</v>
      </c>
    </row>
    <row r="187" spans="1:16" x14ac:dyDescent="0.15">
      <c r="A187" s="24" t="s">
        <v>304</v>
      </c>
      <c r="B187" s="25" t="s">
        <v>305</v>
      </c>
      <c r="C187" s="26">
        <v>78.7</v>
      </c>
      <c r="D187" s="27">
        <v>7558</v>
      </c>
      <c r="E187" s="28">
        <v>3824</v>
      </c>
      <c r="F187" s="27">
        <v>3734</v>
      </c>
      <c r="G187" s="28">
        <v>3422</v>
      </c>
      <c r="H187" s="29">
        <v>820</v>
      </c>
      <c r="I187" s="30">
        <v>0.11</v>
      </c>
      <c r="J187" s="29">
        <v>4700</v>
      </c>
      <c r="K187" s="30">
        <v>0.62</v>
      </c>
      <c r="L187" s="29">
        <v>2038</v>
      </c>
      <c r="M187" s="30">
        <v>0.27</v>
      </c>
      <c r="N187" s="31">
        <v>102</v>
      </c>
      <c r="O187" s="41">
        <v>2.21</v>
      </c>
      <c r="P187" s="33">
        <v>9603.557814485388</v>
      </c>
    </row>
    <row r="188" spans="1:16" x14ac:dyDescent="0.15">
      <c r="A188" s="46" t="s">
        <v>306</v>
      </c>
      <c r="B188" s="47" t="s">
        <v>307</v>
      </c>
      <c r="C188" s="48">
        <v>9</v>
      </c>
      <c r="D188" s="49">
        <v>713</v>
      </c>
      <c r="E188" s="50">
        <v>362</v>
      </c>
      <c r="F188" s="49">
        <v>351</v>
      </c>
      <c r="G188" s="50">
        <v>292</v>
      </c>
      <c r="H188" s="51">
        <v>60</v>
      </c>
      <c r="I188" s="52">
        <v>0.08</v>
      </c>
      <c r="J188" s="51">
        <v>347</v>
      </c>
      <c r="K188" s="52">
        <v>0.49</v>
      </c>
      <c r="L188" s="51">
        <v>306</v>
      </c>
      <c r="M188" s="52">
        <v>0.43</v>
      </c>
      <c r="N188" s="53">
        <v>103</v>
      </c>
      <c r="O188" s="54">
        <v>2.44</v>
      </c>
      <c r="P188" s="73">
        <v>7922.2222222222226</v>
      </c>
    </row>
    <row r="189" spans="1:16" x14ac:dyDescent="0.15">
      <c r="B189" s="25"/>
      <c r="O189" s="41"/>
      <c r="P189" s="42"/>
    </row>
    <row r="190" spans="1:16" x14ac:dyDescent="0.15">
      <c r="A190" s="24" t="s">
        <v>308</v>
      </c>
      <c r="B190" s="25" t="s">
        <v>309</v>
      </c>
      <c r="C190" s="26">
        <v>15.9</v>
      </c>
      <c r="D190" s="27">
        <v>1828</v>
      </c>
      <c r="E190" s="28">
        <v>803</v>
      </c>
      <c r="F190" s="27">
        <v>1025</v>
      </c>
      <c r="G190" s="28">
        <v>747</v>
      </c>
      <c r="H190" s="29">
        <v>348</v>
      </c>
      <c r="I190" s="30">
        <v>0.19</v>
      </c>
      <c r="J190" s="29">
        <v>1070</v>
      </c>
      <c r="K190" s="30">
        <v>0.59</v>
      </c>
      <c r="L190" s="29">
        <v>410</v>
      </c>
      <c r="M190" s="30">
        <v>0.22</v>
      </c>
      <c r="N190" s="31">
        <v>78</v>
      </c>
      <c r="O190" s="41">
        <v>2.4500000000000002</v>
      </c>
      <c r="P190" s="42">
        <v>11496.855345911948</v>
      </c>
    </row>
    <row r="191" spans="1:16" x14ac:dyDescent="0.15">
      <c r="A191" s="24" t="s">
        <v>310</v>
      </c>
      <c r="B191" s="25" t="s">
        <v>311</v>
      </c>
      <c r="C191" s="26">
        <v>129</v>
      </c>
      <c r="D191" s="27">
        <v>5753</v>
      </c>
      <c r="E191" s="28">
        <v>2904</v>
      </c>
      <c r="F191" s="27">
        <v>2849</v>
      </c>
      <c r="G191" s="28">
        <v>2372</v>
      </c>
      <c r="H191" s="29">
        <v>548</v>
      </c>
      <c r="I191" s="30">
        <v>0.1</v>
      </c>
      <c r="J191" s="29">
        <v>2907</v>
      </c>
      <c r="K191" s="30">
        <v>0.51</v>
      </c>
      <c r="L191" s="29">
        <v>2298</v>
      </c>
      <c r="M191" s="30">
        <v>0.4</v>
      </c>
      <c r="N191" s="31">
        <v>102</v>
      </c>
      <c r="O191" s="41">
        <v>2.4300000000000002</v>
      </c>
      <c r="P191" s="42">
        <v>4459.6899224806202</v>
      </c>
    </row>
    <row r="192" spans="1:16" x14ac:dyDescent="0.15">
      <c r="B192" s="25"/>
      <c r="O192" s="41"/>
      <c r="P192" s="42"/>
    </row>
    <row r="193" spans="1:16" s="75" customFormat="1" x14ac:dyDescent="0.15">
      <c r="A193" s="74"/>
      <c r="B193" s="34" t="s">
        <v>312</v>
      </c>
      <c r="C193" s="35">
        <v>2185.1999999999998</v>
      </c>
      <c r="D193" s="43">
        <v>32873</v>
      </c>
      <c r="E193" s="44">
        <v>16979</v>
      </c>
      <c r="F193" s="43">
        <v>15894</v>
      </c>
      <c r="G193" s="44">
        <v>13709</v>
      </c>
      <c r="H193" s="37">
        <v>4221</v>
      </c>
      <c r="I193" s="38">
        <v>0.13</v>
      </c>
      <c r="J193" s="37">
        <v>20308</v>
      </c>
      <c r="K193" s="38">
        <v>0.62</v>
      </c>
      <c r="L193" s="37">
        <v>8344</v>
      </c>
      <c r="M193" s="38">
        <v>0.25</v>
      </c>
      <c r="N193" s="36">
        <v>107</v>
      </c>
      <c r="O193" s="39">
        <v>2.4</v>
      </c>
      <c r="P193" s="45">
        <v>1504.3474281530296</v>
      </c>
    </row>
    <row r="194" spans="1:16" x14ac:dyDescent="0.15">
      <c r="B194" s="25"/>
      <c r="L194" s="33"/>
      <c r="O194" s="41"/>
      <c r="P194" s="42"/>
    </row>
    <row r="195" spans="1:16" x14ac:dyDescent="0.15">
      <c r="A195" s="24" t="s">
        <v>313</v>
      </c>
      <c r="B195" s="25" t="s">
        <v>314</v>
      </c>
      <c r="C195" s="26">
        <v>93</v>
      </c>
      <c r="D195" s="27">
        <v>1567</v>
      </c>
      <c r="E195" s="28">
        <v>733</v>
      </c>
      <c r="F195" s="27">
        <v>834</v>
      </c>
      <c r="G195" s="28">
        <v>663</v>
      </c>
      <c r="H195" s="29">
        <v>168</v>
      </c>
      <c r="I195" s="30">
        <v>0.11</v>
      </c>
      <c r="J195" s="29">
        <v>970</v>
      </c>
      <c r="K195" s="30">
        <v>0.62</v>
      </c>
      <c r="L195" s="29">
        <v>429</v>
      </c>
      <c r="M195" s="30">
        <v>0.27</v>
      </c>
      <c r="N195" s="31">
        <v>88</v>
      </c>
      <c r="O195" s="41">
        <v>2.36</v>
      </c>
      <c r="P195" s="42">
        <v>1684.9462365591396</v>
      </c>
    </row>
    <row r="196" spans="1:16" x14ac:dyDescent="0.15">
      <c r="A196" s="24" t="s">
        <v>315</v>
      </c>
      <c r="B196" s="25" t="s">
        <v>316</v>
      </c>
      <c r="C196" s="26">
        <v>235.9</v>
      </c>
      <c r="D196" s="27">
        <v>2340</v>
      </c>
      <c r="E196" s="28">
        <v>1178</v>
      </c>
      <c r="F196" s="27">
        <v>1162</v>
      </c>
      <c r="G196" s="28">
        <v>872</v>
      </c>
      <c r="H196" s="29">
        <v>277</v>
      </c>
      <c r="I196" s="30">
        <v>0.12</v>
      </c>
      <c r="J196" s="29">
        <v>1292</v>
      </c>
      <c r="K196" s="30">
        <v>0.55000000000000004</v>
      </c>
      <c r="L196" s="29">
        <v>771</v>
      </c>
      <c r="M196" s="30">
        <v>0.33</v>
      </c>
      <c r="N196" s="31">
        <v>101</v>
      </c>
      <c r="O196" s="41">
        <v>2.68</v>
      </c>
      <c r="P196" s="42">
        <v>991.94573972022044</v>
      </c>
    </row>
    <row r="197" spans="1:16" x14ac:dyDescent="0.15">
      <c r="A197" s="24" t="s">
        <v>317</v>
      </c>
      <c r="B197" s="25" t="s">
        <v>318</v>
      </c>
      <c r="C197" s="26">
        <v>113.5</v>
      </c>
      <c r="D197" s="27">
        <v>1482</v>
      </c>
      <c r="E197" s="28">
        <v>784</v>
      </c>
      <c r="F197" s="27">
        <v>698</v>
      </c>
      <c r="G197" s="28">
        <v>583</v>
      </c>
      <c r="H197" s="29">
        <v>223</v>
      </c>
      <c r="I197" s="30">
        <v>0.15</v>
      </c>
      <c r="J197" s="29">
        <v>984</v>
      </c>
      <c r="K197" s="30">
        <v>0.66</v>
      </c>
      <c r="L197" s="29">
        <v>275</v>
      </c>
      <c r="M197" s="30">
        <v>0.19</v>
      </c>
      <c r="N197" s="31">
        <v>112</v>
      </c>
      <c r="O197" s="41">
        <v>2.54</v>
      </c>
      <c r="P197" s="42">
        <v>1305.7268722466961</v>
      </c>
    </row>
    <row r="198" spans="1:16" x14ac:dyDescent="0.15">
      <c r="A198" s="24" t="s">
        <v>319</v>
      </c>
      <c r="B198" s="25" t="s">
        <v>320</v>
      </c>
      <c r="C198" s="26">
        <v>63.4</v>
      </c>
      <c r="D198" s="27">
        <v>2892</v>
      </c>
      <c r="E198" s="28">
        <v>1573</v>
      </c>
      <c r="F198" s="27">
        <v>1319</v>
      </c>
      <c r="G198" s="28">
        <v>1422</v>
      </c>
      <c r="H198" s="29">
        <v>314</v>
      </c>
      <c r="I198" s="30">
        <v>0.11</v>
      </c>
      <c r="J198" s="29">
        <v>1911</v>
      </c>
      <c r="K198" s="30">
        <v>0.66</v>
      </c>
      <c r="L198" s="29">
        <v>667</v>
      </c>
      <c r="M198" s="30">
        <v>0.23</v>
      </c>
      <c r="N198" s="31">
        <v>119</v>
      </c>
      <c r="O198" s="41">
        <v>2.0299999999999998</v>
      </c>
      <c r="P198" s="42">
        <v>4561.514195583597</v>
      </c>
    </row>
    <row r="199" spans="1:16" x14ac:dyDescent="0.15">
      <c r="A199" s="24" t="s">
        <v>321</v>
      </c>
      <c r="B199" s="25" t="s">
        <v>322</v>
      </c>
      <c r="C199" s="26">
        <v>265.3</v>
      </c>
      <c r="D199" s="27">
        <v>4370</v>
      </c>
      <c r="E199" s="28">
        <v>2288</v>
      </c>
      <c r="F199" s="27">
        <v>2082</v>
      </c>
      <c r="G199" s="28">
        <v>1772</v>
      </c>
      <c r="H199" s="29">
        <v>569</v>
      </c>
      <c r="I199" s="30">
        <v>0.13</v>
      </c>
      <c r="J199" s="29">
        <v>2552</v>
      </c>
      <c r="K199" s="30">
        <v>0.57999999999999996</v>
      </c>
      <c r="L199" s="29">
        <v>1249</v>
      </c>
      <c r="M199" s="30">
        <v>0.28999999999999998</v>
      </c>
      <c r="N199" s="31">
        <v>110</v>
      </c>
      <c r="O199" s="41">
        <v>2.4700000000000002</v>
      </c>
      <c r="P199" s="33">
        <v>1647.1918582736525</v>
      </c>
    </row>
    <row r="200" spans="1:16" x14ac:dyDescent="0.15">
      <c r="B200" s="25"/>
      <c r="O200" s="41"/>
      <c r="P200" s="42"/>
    </row>
    <row r="201" spans="1:16" x14ac:dyDescent="0.15">
      <c r="A201" s="24" t="s">
        <v>323</v>
      </c>
      <c r="B201" s="25" t="s">
        <v>324</v>
      </c>
      <c r="C201" s="26">
        <v>270.5</v>
      </c>
      <c r="D201" s="27">
        <v>2495</v>
      </c>
      <c r="E201" s="28">
        <v>1275</v>
      </c>
      <c r="F201" s="27">
        <v>1220</v>
      </c>
      <c r="G201" s="28">
        <v>915</v>
      </c>
      <c r="H201" s="29">
        <v>285</v>
      </c>
      <c r="I201" s="30">
        <v>0.11</v>
      </c>
      <c r="J201" s="29">
        <v>1537</v>
      </c>
      <c r="K201" s="30">
        <v>0.62</v>
      </c>
      <c r="L201" s="29">
        <v>673</v>
      </c>
      <c r="M201" s="30">
        <v>0.27</v>
      </c>
      <c r="N201" s="31">
        <v>105</v>
      </c>
      <c r="O201" s="41">
        <v>2.73</v>
      </c>
      <c r="P201" s="42">
        <v>922.36598890942696</v>
      </c>
    </row>
    <row r="202" spans="1:16" x14ac:dyDescent="0.15">
      <c r="A202" s="24" t="s">
        <v>325</v>
      </c>
      <c r="B202" s="25" t="s">
        <v>326</v>
      </c>
      <c r="C202" s="26">
        <v>183.6</v>
      </c>
      <c r="D202" s="27">
        <v>3702</v>
      </c>
      <c r="E202" s="28">
        <v>1917</v>
      </c>
      <c r="F202" s="27">
        <v>1785</v>
      </c>
      <c r="G202" s="28">
        <v>1633</v>
      </c>
      <c r="H202" s="29">
        <v>501</v>
      </c>
      <c r="I202" s="30">
        <v>0.14000000000000001</v>
      </c>
      <c r="J202" s="29">
        <v>2341</v>
      </c>
      <c r="K202" s="30">
        <v>0.63</v>
      </c>
      <c r="L202" s="29">
        <v>860</v>
      </c>
      <c r="M202" s="30">
        <v>0.23</v>
      </c>
      <c r="N202" s="31">
        <v>107</v>
      </c>
      <c r="O202" s="41">
        <v>2.27</v>
      </c>
      <c r="P202" s="42">
        <v>2016.3398692810456</v>
      </c>
    </row>
    <row r="203" spans="1:16" x14ac:dyDescent="0.15">
      <c r="A203" s="24" t="s">
        <v>327</v>
      </c>
      <c r="B203" s="25" t="s">
        <v>328</v>
      </c>
      <c r="C203" s="26">
        <v>86.9</v>
      </c>
      <c r="D203" s="27">
        <v>922</v>
      </c>
      <c r="E203" s="28">
        <v>460</v>
      </c>
      <c r="F203" s="27">
        <v>462</v>
      </c>
      <c r="G203" s="28">
        <v>320</v>
      </c>
      <c r="H203" s="29">
        <v>169</v>
      </c>
      <c r="I203" s="30">
        <v>0.18</v>
      </c>
      <c r="J203" s="29">
        <v>548</v>
      </c>
      <c r="K203" s="30">
        <v>0.59</v>
      </c>
      <c r="L203" s="29">
        <v>205</v>
      </c>
      <c r="M203" s="30">
        <v>0.22</v>
      </c>
      <c r="N203" s="31">
        <v>100</v>
      </c>
      <c r="O203" s="41">
        <v>2.88</v>
      </c>
      <c r="P203" s="42">
        <v>1060.9896432681244</v>
      </c>
    </row>
    <row r="204" spans="1:16" x14ac:dyDescent="0.15">
      <c r="A204" s="24" t="s">
        <v>329</v>
      </c>
      <c r="B204" s="25" t="s">
        <v>330</v>
      </c>
      <c r="C204" s="26">
        <v>116.8</v>
      </c>
      <c r="D204" s="27">
        <v>248</v>
      </c>
      <c r="E204" s="28">
        <v>133</v>
      </c>
      <c r="F204" s="27">
        <v>115</v>
      </c>
      <c r="G204" s="28">
        <v>106</v>
      </c>
      <c r="H204" s="29">
        <v>37</v>
      </c>
      <c r="I204" s="30">
        <v>0.15</v>
      </c>
      <c r="J204" s="29">
        <v>169</v>
      </c>
      <c r="K204" s="30">
        <v>0.68</v>
      </c>
      <c r="L204" s="29">
        <v>42</v>
      </c>
      <c r="M204" s="30">
        <v>0.17</v>
      </c>
      <c r="N204" s="31">
        <v>116</v>
      </c>
      <c r="O204" s="41">
        <v>2.34</v>
      </c>
      <c r="P204" s="42">
        <v>212.32876712328766</v>
      </c>
    </row>
    <row r="205" spans="1:16" x14ac:dyDescent="0.15">
      <c r="A205" s="24" t="s">
        <v>331</v>
      </c>
      <c r="B205" s="25" t="s">
        <v>332</v>
      </c>
      <c r="C205" s="26">
        <v>191.5</v>
      </c>
      <c r="D205" s="27">
        <v>1639</v>
      </c>
      <c r="E205" s="28">
        <v>815</v>
      </c>
      <c r="F205" s="27">
        <v>824</v>
      </c>
      <c r="G205" s="28">
        <v>669</v>
      </c>
      <c r="H205" s="29">
        <v>175</v>
      </c>
      <c r="I205" s="30">
        <v>0.11</v>
      </c>
      <c r="J205" s="29">
        <v>1002</v>
      </c>
      <c r="K205" s="30">
        <v>0.61</v>
      </c>
      <c r="L205" s="29">
        <v>462</v>
      </c>
      <c r="M205" s="30">
        <v>0.28000000000000003</v>
      </c>
      <c r="N205" s="31">
        <v>99</v>
      </c>
      <c r="O205" s="41">
        <v>2.4500000000000002</v>
      </c>
      <c r="P205" s="33">
        <v>855.87467362924292</v>
      </c>
    </row>
    <row r="206" spans="1:16" x14ac:dyDescent="0.15">
      <c r="B206" s="25"/>
      <c r="O206" s="41"/>
      <c r="P206" s="42"/>
    </row>
    <row r="207" spans="1:16" x14ac:dyDescent="0.15">
      <c r="A207" s="24" t="s">
        <v>333</v>
      </c>
      <c r="B207" s="25" t="s">
        <v>334</v>
      </c>
      <c r="C207" s="26">
        <v>58.4</v>
      </c>
      <c r="D207" s="27">
        <v>1101</v>
      </c>
      <c r="E207" s="28">
        <v>557</v>
      </c>
      <c r="F207" s="27">
        <v>544</v>
      </c>
      <c r="G207" s="28">
        <v>409</v>
      </c>
      <c r="H207" s="29">
        <v>167</v>
      </c>
      <c r="I207" s="30">
        <v>0.15</v>
      </c>
      <c r="J207" s="29">
        <v>672</v>
      </c>
      <c r="K207" s="30">
        <v>0.61</v>
      </c>
      <c r="L207" s="29">
        <v>262</v>
      </c>
      <c r="M207" s="30">
        <v>0.24</v>
      </c>
      <c r="N207" s="31">
        <v>102</v>
      </c>
      <c r="O207" s="41">
        <v>2.69</v>
      </c>
      <c r="P207" s="33">
        <v>1885.2739726027398</v>
      </c>
    </row>
    <row r="208" spans="1:16" x14ac:dyDescent="0.15">
      <c r="A208" s="24" t="s">
        <v>335</v>
      </c>
      <c r="B208" s="25" t="s">
        <v>336</v>
      </c>
      <c r="C208" s="26">
        <v>77.3</v>
      </c>
      <c r="D208" s="27">
        <v>617</v>
      </c>
      <c r="E208" s="28">
        <v>297</v>
      </c>
      <c r="F208" s="27">
        <v>320</v>
      </c>
      <c r="G208" s="28">
        <v>219</v>
      </c>
      <c r="H208" s="29">
        <v>84</v>
      </c>
      <c r="I208" s="30">
        <v>0.14000000000000001</v>
      </c>
      <c r="J208" s="29">
        <v>344</v>
      </c>
      <c r="K208" s="30">
        <v>0.56000000000000005</v>
      </c>
      <c r="L208" s="29">
        <v>189</v>
      </c>
      <c r="M208" s="30">
        <v>0.31</v>
      </c>
      <c r="N208" s="31">
        <v>93</v>
      </c>
      <c r="O208" s="41">
        <v>2.82</v>
      </c>
      <c r="P208" s="42">
        <v>798.18887451487717</v>
      </c>
    </row>
    <row r="209" spans="1:16" x14ac:dyDescent="0.15">
      <c r="A209" s="24" t="s">
        <v>337</v>
      </c>
      <c r="B209" s="25" t="s">
        <v>338</v>
      </c>
      <c r="C209" s="26">
        <v>127.5</v>
      </c>
      <c r="D209" s="27">
        <v>866</v>
      </c>
      <c r="E209" s="28">
        <v>469</v>
      </c>
      <c r="F209" s="27">
        <v>397</v>
      </c>
      <c r="G209" s="28">
        <v>327</v>
      </c>
      <c r="H209" s="29">
        <v>129</v>
      </c>
      <c r="I209" s="30">
        <v>0.15</v>
      </c>
      <c r="J209" s="29">
        <v>532</v>
      </c>
      <c r="K209" s="30">
        <v>0.61</v>
      </c>
      <c r="L209" s="29">
        <v>205</v>
      </c>
      <c r="M209" s="30">
        <v>0.24</v>
      </c>
      <c r="N209" s="31">
        <v>118</v>
      </c>
      <c r="O209" s="41">
        <v>2.65</v>
      </c>
      <c r="P209" s="33">
        <v>679.21568627450984</v>
      </c>
    </row>
    <row r="210" spans="1:16" x14ac:dyDescent="0.15">
      <c r="A210" s="24" t="s">
        <v>339</v>
      </c>
      <c r="B210" s="25" t="s">
        <v>340</v>
      </c>
      <c r="C210" s="26">
        <v>117.5</v>
      </c>
      <c r="D210" s="27">
        <v>4708</v>
      </c>
      <c r="E210" s="28">
        <v>2496</v>
      </c>
      <c r="F210" s="27">
        <v>2212</v>
      </c>
      <c r="G210" s="28">
        <v>2166</v>
      </c>
      <c r="H210" s="29">
        <v>643</v>
      </c>
      <c r="I210" s="30">
        <v>0.14000000000000001</v>
      </c>
      <c r="J210" s="29">
        <v>3089</v>
      </c>
      <c r="K210" s="30">
        <v>0.66</v>
      </c>
      <c r="L210" s="29">
        <v>976</v>
      </c>
      <c r="M210" s="30">
        <v>0.21</v>
      </c>
      <c r="N210" s="31">
        <v>113</v>
      </c>
      <c r="O210" s="41">
        <v>2.17</v>
      </c>
      <c r="P210" s="42">
        <v>4006.8085106382982</v>
      </c>
    </row>
    <row r="211" spans="1:16" x14ac:dyDescent="0.15">
      <c r="A211" s="24" t="s">
        <v>341</v>
      </c>
      <c r="B211" s="25" t="s">
        <v>342</v>
      </c>
      <c r="C211" s="26">
        <v>108</v>
      </c>
      <c r="D211" s="27">
        <v>3180</v>
      </c>
      <c r="E211" s="28">
        <v>1634</v>
      </c>
      <c r="F211" s="27">
        <v>1546</v>
      </c>
      <c r="G211" s="28">
        <v>1366</v>
      </c>
      <c r="H211" s="29">
        <v>356</v>
      </c>
      <c r="I211" s="30">
        <v>0.11</v>
      </c>
      <c r="J211" s="29">
        <v>1920</v>
      </c>
      <c r="K211" s="30">
        <v>0.6</v>
      </c>
      <c r="L211" s="29">
        <v>904</v>
      </c>
      <c r="M211" s="30">
        <v>0.28000000000000003</v>
      </c>
      <c r="N211" s="31">
        <v>106</v>
      </c>
      <c r="O211" s="41">
        <v>2.33</v>
      </c>
      <c r="P211" s="42">
        <v>2944.4444444444443</v>
      </c>
    </row>
    <row r="212" spans="1:16" x14ac:dyDescent="0.15">
      <c r="B212" s="25"/>
      <c r="O212" s="41"/>
      <c r="P212" s="42"/>
    </row>
    <row r="213" spans="1:16" x14ac:dyDescent="0.15">
      <c r="A213" s="24" t="s">
        <v>343</v>
      </c>
      <c r="B213" s="25" t="s">
        <v>344</v>
      </c>
      <c r="C213" s="26">
        <v>76.099999999999994</v>
      </c>
      <c r="D213" s="27">
        <v>744</v>
      </c>
      <c r="E213" s="28">
        <v>370</v>
      </c>
      <c r="F213" s="27">
        <v>374</v>
      </c>
      <c r="G213" s="28">
        <v>267</v>
      </c>
      <c r="H213" s="29">
        <v>124</v>
      </c>
      <c r="I213" s="30">
        <v>0.17</v>
      </c>
      <c r="J213" s="29">
        <v>445</v>
      </c>
      <c r="K213" s="30">
        <v>0.6</v>
      </c>
      <c r="L213" s="29">
        <v>175</v>
      </c>
      <c r="M213" s="30">
        <v>0.24</v>
      </c>
      <c r="N213" s="31">
        <v>99</v>
      </c>
      <c r="O213" s="41">
        <v>2.79</v>
      </c>
      <c r="P213" s="42">
        <v>977.66097240473061</v>
      </c>
    </row>
    <row r="214" spans="1:16" x14ac:dyDescent="0.15">
      <c r="B214" s="25"/>
      <c r="O214" s="41"/>
      <c r="P214" s="42"/>
    </row>
    <row r="215" spans="1:16" s="75" customFormat="1" x14ac:dyDescent="0.15">
      <c r="A215" s="74"/>
      <c r="B215" s="34" t="s">
        <v>345</v>
      </c>
      <c r="C215" s="35">
        <v>3914.2</v>
      </c>
      <c r="D215" s="43">
        <v>76520</v>
      </c>
      <c r="E215" s="44">
        <v>41419</v>
      </c>
      <c r="F215" s="43">
        <v>35101</v>
      </c>
      <c r="G215" s="44">
        <v>34701</v>
      </c>
      <c r="H215" s="37">
        <v>9011</v>
      </c>
      <c r="I215" s="38">
        <v>0.12</v>
      </c>
      <c r="J215" s="37">
        <v>49280</v>
      </c>
      <c r="K215" s="38">
        <v>0.64</v>
      </c>
      <c r="L215" s="37">
        <v>18229</v>
      </c>
      <c r="M215" s="38">
        <v>0.24</v>
      </c>
      <c r="N215" s="36">
        <v>118</v>
      </c>
      <c r="O215" s="39">
        <v>2.21</v>
      </c>
      <c r="P215" s="45">
        <v>1954.933319707731</v>
      </c>
    </row>
    <row r="216" spans="1:16" x14ac:dyDescent="0.15">
      <c r="B216" s="25"/>
      <c r="O216" s="41"/>
      <c r="P216" s="42"/>
    </row>
    <row r="217" spans="1:16" x14ac:dyDescent="0.15">
      <c r="A217" s="24" t="s">
        <v>346</v>
      </c>
      <c r="B217" s="25" t="s">
        <v>347</v>
      </c>
      <c r="C217" s="26">
        <v>101.6</v>
      </c>
      <c r="D217" s="27">
        <v>1256</v>
      </c>
      <c r="E217" s="28">
        <v>591</v>
      </c>
      <c r="F217" s="27">
        <v>665</v>
      </c>
      <c r="G217" s="28">
        <v>562</v>
      </c>
      <c r="H217" s="29">
        <v>122</v>
      </c>
      <c r="I217" s="30">
        <v>0.1</v>
      </c>
      <c r="J217" s="29">
        <v>862</v>
      </c>
      <c r="K217" s="30">
        <v>0.69</v>
      </c>
      <c r="L217" s="29">
        <v>272</v>
      </c>
      <c r="M217" s="30">
        <v>0.22</v>
      </c>
      <c r="N217" s="31">
        <v>89</v>
      </c>
      <c r="O217" s="41">
        <v>2.23</v>
      </c>
      <c r="P217" s="42">
        <v>1236.2204724409451</v>
      </c>
    </row>
    <row r="218" spans="1:16" x14ac:dyDescent="0.15">
      <c r="A218" s="24" t="s">
        <v>348</v>
      </c>
      <c r="B218" s="25" t="s">
        <v>349</v>
      </c>
      <c r="C218" s="26">
        <v>88.8</v>
      </c>
      <c r="D218" s="27">
        <v>2004</v>
      </c>
      <c r="E218" s="28">
        <v>1051</v>
      </c>
      <c r="F218" s="27">
        <v>953</v>
      </c>
      <c r="G218" s="28">
        <v>818</v>
      </c>
      <c r="H218" s="29">
        <v>213</v>
      </c>
      <c r="I218" s="30">
        <v>0.11</v>
      </c>
      <c r="J218" s="29">
        <v>1252</v>
      </c>
      <c r="K218" s="30">
        <v>0.62</v>
      </c>
      <c r="L218" s="29">
        <v>539</v>
      </c>
      <c r="M218" s="30">
        <v>0.27</v>
      </c>
      <c r="N218" s="31">
        <v>110</v>
      </c>
      <c r="O218" s="41">
        <v>2.4500000000000002</v>
      </c>
      <c r="P218" s="42">
        <v>2256.7567567567567</v>
      </c>
    </row>
    <row r="219" spans="1:16" x14ac:dyDescent="0.15">
      <c r="A219" s="46" t="s">
        <v>350</v>
      </c>
      <c r="B219" s="47" t="s">
        <v>351</v>
      </c>
      <c r="C219" s="48">
        <v>155.6</v>
      </c>
      <c r="D219" s="49">
        <v>8751</v>
      </c>
      <c r="E219" s="50">
        <v>5476</v>
      </c>
      <c r="F219" s="49">
        <v>3275</v>
      </c>
      <c r="G219" s="50">
        <v>5027</v>
      </c>
      <c r="H219" s="51">
        <v>888</v>
      </c>
      <c r="I219" s="52">
        <v>0.1</v>
      </c>
      <c r="J219" s="51">
        <v>6264</v>
      </c>
      <c r="K219" s="52">
        <v>0.72</v>
      </c>
      <c r="L219" s="51">
        <v>1599</v>
      </c>
      <c r="M219" s="52">
        <v>0.18</v>
      </c>
      <c r="N219" s="53">
        <v>167</v>
      </c>
      <c r="O219" s="54">
        <v>1.74</v>
      </c>
      <c r="P219" s="73">
        <v>5624.0359897172239</v>
      </c>
    </row>
    <row r="220" spans="1:16" x14ac:dyDescent="0.15">
      <c r="A220" s="24" t="s">
        <v>352</v>
      </c>
      <c r="B220" s="25" t="s">
        <v>353</v>
      </c>
      <c r="C220" s="26">
        <v>123.6</v>
      </c>
      <c r="D220" s="27">
        <v>755</v>
      </c>
      <c r="E220" s="28">
        <v>402</v>
      </c>
      <c r="F220" s="27">
        <v>353</v>
      </c>
      <c r="G220" s="28">
        <v>321</v>
      </c>
      <c r="H220" s="29">
        <v>91</v>
      </c>
      <c r="I220" s="30">
        <v>0.12</v>
      </c>
      <c r="J220" s="29">
        <v>448</v>
      </c>
      <c r="K220" s="30">
        <v>0.59</v>
      </c>
      <c r="L220" s="29">
        <v>216</v>
      </c>
      <c r="M220" s="30">
        <v>0.28999999999999998</v>
      </c>
      <c r="N220" s="31">
        <v>114</v>
      </c>
      <c r="O220" s="41">
        <v>2.35</v>
      </c>
      <c r="P220" s="42">
        <v>610.84142394822015</v>
      </c>
    </row>
    <row r="221" spans="1:16" x14ac:dyDescent="0.15">
      <c r="A221" s="24" t="s">
        <v>354</v>
      </c>
      <c r="B221" s="25" t="s">
        <v>355</v>
      </c>
      <c r="C221" s="26">
        <v>83.7</v>
      </c>
      <c r="D221" s="27">
        <v>1119</v>
      </c>
      <c r="E221" s="28">
        <v>506</v>
      </c>
      <c r="F221" s="27">
        <v>613</v>
      </c>
      <c r="G221" s="28">
        <v>466</v>
      </c>
      <c r="H221" s="29">
        <v>148</v>
      </c>
      <c r="I221" s="30">
        <v>0.13</v>
      </c>
      <c r="J221" s="29">
        <v>689</v>
      </c>
      <c r="K221" s="30">
        <v>0.62</v>
      </c>
      <c r="L221" s="29">
        <v>282</v>
      </c>
      <c r="M221" s="30">
        <v>0.25</v>
      </c>
      <c r="N221" s="31">
        <v>83</v>
      </c>
      <c r="O221" s="41">
        <v>2.4</v>
      </c>
      <c r="P221" s="33">
        <v>1336.9175627240143</v>
      </c>
    </row>
    <row r="222" spans="1:16" x14ac:dyDescent="0.15">
      <c r="B222" s="25"/>
      <c r="O222" s="41"/>
      <c r="P222" s="42"/>
    </row>
    <row r="223" spans="1:16" x14ac:dyDescent="0.15">
      <c r="A223" s="24" t="s">
        <v>356</v>
      </c>
      <c r="B223" s="25" t="s">
        <v>357</v>
      </c>
      <c r="C223" s="26">
        <v>232.4</v>
      </c>
      <c r="D223" s="27">
        <v>2561</v>
      </c>
      <c r="E223" s="28">
        <v>1298</v>
      </c>
      <c r="F223" s="27">
        <v>1263</v>
      </c>
      <c r="G223" s="28">
        <v>996</v>
      </c>
      <c r="H223" s="29">
        <v>344</v>
      </c>
      <c r="I223" s="30">
        <v>0.13</v>
      </c>
      <c r="J223" s="29">
        <v>1518</v>
      </c>
      <c r="K223" s="30">
        <v>0.59</v>
      </c>
      <c r="L223" s="29">
        <v>699</v>
      </c>
      <c r="M223" s="30">
        <v>0.27</v>
      </c>
      <c r="N223" s="31">
        <v>103</v>
      </c>
      <c r="O223" s="41">
        <v>2.57</v>
      </c>
      <c r="P223" s="42">
        <v>1101.9793459552495</v>
      </c>
    </row>
    <row r="224" spans="1:16" x14ac:dyDescent="0.15">
      <c r="A224" s="24" t="s">
        <v>358</v>
      </c>
      <c r="B224" s="25" t="s">
        <v>359</v>
      </c>
      <c r="C224" s="26">
        <v>86.2</v>
      </c>
      <c r="D224" s="27">
        <v>2398</v>
      </c>
      <c r="E224" s="28">
        <v>1223</v>
      </c>
      <c r="F224" s="27">
        <v>1175</v>
      </c>
      <c r="G224" s="28">
        <v>967</v>
      </c>
      <c r="H224" s="29">
        <v>282</v>
      </c>
      <c r="I224" s="30">
        <v>0.12</v>
      </c>
      <c r="J224" s="29">
        <v>1489</v>
      </c>
      <c r="K224" s="30">
        <v>0.62</v>
      </c>
      <c r="L224" s="29">
        <v>627</v>
      </c>
      <c r="M224" s="30">
        <v>0.26</v>
      </c>
      <c r="N224" s="31">
        <v>104</v>
      </c>
      <c r="O224" s="41">
        <v>2.48</v>
      </c>
      <c r="P224" s="42">
        <v>2781.9025522041761</v>
      </c>
    </row>
    <row r="225" spans="1:16" x14ac:dyDescent="0.15">
      <c r="A225" s="24" t="s">
        <v>360</v>
      </c>
      <c r="B225" s="25" t="s">
        <v>361</v>
      </c>
      <c r="C225" s="26">
        <v>170.8</v>
      </c>
      <c r="D225" s="27">
        <v>1360</v>
      </c>
      <c r="E225" s="28">
        <v>702</v>
      </c>
      <c r="F225" s="27">
        <v>658</v>
      </c>
      <c r="G225" s="28">
        <v>531</v>
      </c>
      <c r="H225" s="29">
        <v>222</v>
      </c>
      <c r="I225" s="30">
        <v>0.16</v>
      </c>
      <c r="J225" s="29">
        <v>806</v>
      </c>
      <c r="K225" s="30">
        <v>0.59</v>
      </c>
      <c r="L225" s="29">
        <v>332</v>
      </c>
      <c r="M225" s="30">
        <v>0.24</v>
      </c>
      <c r="N225" s="31">
        <v>107</v>
      </c>
      <c r="O225" s="41">
        <v>2.56</v>
      </c>
      <c r="P225" s="42">
        <v>796.25292740046825</v>
      </c>
    </row>
    <row r="226" spans="1:16" x14ac:dyDescent="0.15">
      <c r="A226" s="24" t="s">
        <v>362</v>
      </c>
      <c r="B226" s="25" t="s">
        <v>363</v>
      </c>
      <c r="C226" s="26">
        <v>92</v>
      </c>
      <c r="D226" s="27">
        <v>600</v>
      </c>
      <c r="E226" s="28">
        <v>344</v>
      </c>
      <c r="F226" s="27">
        <v>256</v>
      </c>
      <c r="G226" s="28">
        <v>300</v>
      </c>
      <c r="H226" s="29">
        <v>50</v>
      </c>
      <c r="I226" s="30">
        <v>0.08</v>
      </c>
      <c r="J226" s="33">
        <v>399</v>
      </c>
      <c r="K226" s="30">
        <v>0.67</v>
      </c>
      <c r="L226" s="29">
        <v>151</v>
      </c>
      <c r="M226" s="30">
        <v>0.25</v>
      </c>
      <c r="N226" s="31">
        <v>134</v>
      </c>
      <c r="O226" s="41">
        <v>2</v>
      </c>
      <c r="P226" s="42">
        <v>652.17391304347825</v>
      </c>
    </row>
    <row r="227" spans="1:16" x14ac:dyDescent="0.15">
      <c r="A227" s="24" t="s">
        <v>364</v>
      </c>
      <c r="B227" s="25" t="s">
        <v>365</v>
      </c>
      <c r="C227" s="26">
        <v>56.4</v>
      </c>
      <c r="D227" s="27">
        <v>1549</v>
      </c>
      <c r="E227" s="28">
        <v>821</v>
      </c>
      <c r="F227" s="27">
        <v>728</v>
      </c>
      <c r="G227" s="28">
        <v>625</v>
      </c>
      <c r="H227" s="29">
        <v>233</v>
      </c>
      <c r="I227" s="30">
        <v>0.15</v>
      </c>
      <c r="J227" s="29">
        <v>1067</v>
      </c>
      <c r="K227" s="30">
        <v>0.69</v>
      </c>
      <c r="L227" s="29">
        <v>249</v>
      </c>
      <c r="M227" s="30">
        <v>0.16</v>
      </c>
      <c r="N227" s="31">
        <v>113</v>
      </c>
      <c r="O227" s="41">
        <v>2.48</v>
      </c>
      <c r="P227" s="33">
        <v>2746.4539007092199</v>
      </c>
    </row>
    <row r="228" spans="1:16" x14ac:dyDescent="0.15">
      <c r="B228" s="25"/>
      <c r="O228" s="41"/>
      <c r="P228" s="42"/>
    </row>
    <row r="229" spans="1:16" x14ac:dyDescent="0.15">
      <c r="A229" s="24" t="s">
        <v>366</v>
      </c>
      <c r="B229" s="25" t="s">
        <v>367</v>
      </c>
      <c r="C229" s="26">
        <v>23.7</v>
      </c>
      <c r="D229" s="27">
        <v>1698</v>
      </c>
      <c r="E229" s="28">
        <v>858</v>
      </c>
      <c r="F229" s="27">
        <v>840</v>
      </c>
      <c r="G229" s="28">
        <v>752</v>
      </c>
      <c r="H229" s="29">
        <v>234</v>
      </c>
      <c r="I229" s="30">
        <v>0.14000000000000001</v>
      </c>
      <c r="J229" s="29">
        <v>1008</v>
      </c>
      <c r="K229" s="30">
        <v>0.59</v>
      </c>
      <c r="L229" s="29">
        <v>456</v>
      </c>
      <c r="M229" s="30">
        <v>0.27</v>
      </c>
      <c r="N229" s="31">
        <v>102</v>
      </c>
      <c r="O229" s="41">
        <v>2.2599999999999998</v>
      </c>
      <c r="P229" s="42">
        <v>7164.5569620253173</v>
      </c>
    </row>
    <row r="230" spans="1:16" x14ac:dyDescent="0.15">
      <c r="A230" s="24" t="s">
        <v>368</v>
      </c>
      <c r="B230" s="25" t="s">
        <v>369</v>
      </c>
      <c r="C230" s="26">
        <v>74.2</v>
      </c>
      <c r="D230" s="27">
        <v>1053</v>
      </c>
      <c r="E230" s="28">
        <v>537</v>
      </c>
      <c r="F230" s="27">
        <v>516</v>
      </c>
      <c r="G230" s="28">
        <v>424</v>
      </c>
      <c r="H230" s="29">
        <v>119</v>
      </c>
      <c r="I230" s="30">
        <v>0.11</v>
      </c>
      <c r="J230" s="29">
        <v>664</v>
      </c>
      <c r="K230" s="30">
        <v>0.63</v>
      </c>
      <c r="L230" s="29">
        <v>270</v>
      </c>
      <c r="M230" s="30">
        <v>0.26</v>
      </c>
      <c r="N230" s="31">
        <v>104</v>
      </c>
      <c r="O230" s="41">
        <v>2.48</v>
      </c>
      <c r="P230" s="42">
        <v>1419.1374663072775</v>
      </c>
    </row>
    <row r="231" spans="1:16" x14ac:dyDescent="0.15">
      <c r="A231" s="24" t="s">
        <v>370</v>
      </c>
      <c r="B231" s="25" t="s">
        <v>371</v>
      </c>
      <c r="C231" s="26">
        <v>104</v>
      </c>
      <c r="D231" s="27">
        <v>1082</v>
      </c>
      <c r="E231" s="28">
        <v>571</v>
      </c>
      <c r="F231" s="27">
        <v>511</v>
      </c>
      <c r="G231" s="28">
        <v>447</v>
      </c>
      <c r="H231" s="29">
        <v>126</v>
      </c>
      <c r="I231" s="30">
        <v>0.12</v>
      </c>
      <c r="J231" s="29">
        <v>682</v>
      </c>
      <c r="K231" s="30">
        <v>0.63</v>
      </c>
      <c r="L231" s="29">
        <v>274</v>
      </c>
      <c r="M231" s="30">
        <v>0.25</v>
      </c>
      <c r="N231" s="31">
        <v>112</v>
      </c>
      <c r="O231" s="41">
        <v>2.42</v>
      </c>
      <c r="P231" s="42">
        <v>1040.3846153846152</v>
      </c>
    </row>
    <row r="232" spans="1:16" x14ac:dyDescent="0.15">
      <c r="A232" s="24" t="s">
        <v>372</v>
      </c>
      <c r="B232" s="25" t="s">
        <v>373</v>
      </c>
      <c r="C232" s="26">
        <v>122.9</v>
      </c>
      <c r="D232" s="27">
        <v>2790</v>
      </c>
      <c r="E232" s="28">
        <v>1437</v>
      </c>
      <c r="F232" s="27">
        <v>1353</v>
      </c>
      <c r="G232" s="28">
        <v>1088</v>
      </c>
      <c r="H232" s="29">
        <v>366</v>
      </c>
      <c r="I232" s="30">
        <v>0.13</v>
      </c>
      <c r="J232" s="29">
        <v>1752</v>
      </c>
      <c r="K232" s="30">
        <v>0.63</v>
      </c>
      <c r="L232" s="29">
        <v>672</v>
      </c>
      <c r="M232" s="30">
        <v>0.24</v>
      </c>
      <c r="N232" s="31">
        <v>106</v>
      </c>
      <c r="O232" s="41">
        <v>2.56</v>
      </c>
      <c r="P232" s="42">
        <v>2270.1383238405206</v>
      </c>
    </row>
    <row r="233" spans="1:16" x14ac:dyDescent="0.15">
      <c r="A233" s="24" t="s">
        <v>374</v>
      </c>
      <c r="B233" s="25" t="s">
        <v>375</v>
      </c>
      <c r="C233" s="26">
        <v>331.2</v>
      </c>
      <c r="D233" s="27">
        <v>2590</v>
      </c>
      <c r="E233" s="28">
        <v>1304</v>
      </c>
      <c r="F233" s="27">
        <v>1286</v>
      </c>
      <c r="G233" s="28">
        <v>991</v>
      </c>
      <c r="H233" s="29">
        <v>376</v>
      </c>
      <c r="I233" s="30">
        <v>0.15</v>
      </c>
      <c r="J233" s="29">
        <v>1593</v>
      </c>
      <c r="K233" s="30">
        <v>0.62</v>
      </c>
      <c r="L233" s="29">
        <v>621</v>
      </c>
      <c r="M233" s="30">
        <v>0.24</v>
      </c>
      <c r="N233" s="31">
        <v>101</v>
      </c>
      <c r="O233" s="41">
        <v>2.61</v>
      </c>
      <c r="P233" s="33">
        <v>782.00483091787441</v>
      </c>
    </row>
    <row r="234" spans="1:16" x14ac:dyDescent="0.15">
      <c r="B234" s="25"/>
      <c r="O234" s="41"/>
      <c r="P234" s="42"/>
    </row>
    <row r="235" spans="1:16" x14ac:dyDescent="0.15">
      <c r="A235" s="24" t="s">
        <v>376</v>
      </c>
      <c r="B235" s="25" t="s">
        <v>377</v>
      </c>
      <c r="C235" s="26">
        <v>79.3</v>
      </c>
      <c r="D235" s="27">
        <v>408</v>
      </c>
      <c r="E235" s="28">
        <v>206</v>
      </c>
      <c r="F235" s="27">
        <v>202</v>
      </c>
      <c r="G235" s="28">
        <v>163</v>
      </c>
      <c r="H235" s="29">
        <v>36</v>
      </c>
      <c r="I235" s="30">
        <v>0.09</v>
      </c>
      <c r="J235" s="29">
        <v>261</v>
      </c>
      <c r="K235" s="30">
        <v>0.64</v>
      </c>
      <c r="L235" s="29">
        <v>111</v>
      </c>
      <c r="M235" s="30">
        <v>0.27</v>
      </c>
      <c r="N235" s="31">
        <v>102</v>
      </c>
      <c r="O235" s="41">
        <v>2.5</v>
      </c>
      <c r="P235" s="42">
        <v>514.50189155107194</v>
      </c>
    </row>
    <row r="236" spans="1:16" x14ac:dyDescent="0.15">
      <c r="A236" s="24" t="s">
        <v>378</v>
      </c>
      <c r="B236" s="25" t="s">
        <v>379</v>
      </c>
      <c r="C236" s="26">
        <v>92.9</v>
      </c>
      <c r="D236" s="27">
        <v>1871</v>
      </c>
      <c r="E236" s="28">
        <v>986</v>
      </c>
      <c r="F236" s="27">
        <v>885</v>
      </c>
      <c r="G236" s="28">
        <v>837</v>
      </c>
      <c r="H236" s="29">
        <v>260</v>
      </c>
      <c r="I236" s="30">
        <v>0.14000000000000001</v>
      </c>
      <c r="J236" s="29">
        <v>1200</v>
      </c>
      <c r="K236" s="30">
        <v>0.64</v>
      </c>
      <c r="L236" s="29">
        <v>411</v>
      </c>
      <c r="M236" s="30">
        <v>0.22</v>
      </c>
      <c r="N236" s="31">
        <v>111</v>
      </c>
      <c r="O236" s="41">
        <v>2.2400000000000002</v>
      </c>
      <c r="P236" s="42">
        <v>2013.9935414424112</v>
      </c>
    </row>
    <row r="237" spans="1:16" x14ac:dyDescent="0.15">
      <c r="A237" s="24" t="s">
        <v>380</v>
      </c>
      <c r="B237" s="25" t="s">
        <v>381</v>
      </c>
      <c r="C237" s="26">
        <v>137.4</v>
      </c>
      <c r="D237" s="27">
        <v>1877</v>
      </c>
      <c r="E237" s="28">
        <v>962</v>
      </c>
      <c r="F237" s="27">
        <v>915</v>
      </c>
      <c r="G237" s="28">
        <v>737</v>
      </c>
      <c r="H237" s="29">
        <v>232</v>
      </c>
      <c r="I237" s="30">
        <v>0.12</v>
      </c>
      <c r="J237" s="29">
        <v>1165</v>
      </c>
      <c r="K237" s="30">
        <v>0.62</v>
      </c>
      <c r="L237" s="29">
        <v>480</v>
      </c>
      <c r="M237" s="30">
        <v>0.26</v>
      </c>
      <c r="N237" s="31">
        <v>105</v>
      </c>
      <c r="O237" s="41">
        <v>2.5499999999999998</v>
      </c>
      <c r="P237" s="42">
        <v>1366.08442503639</v>
      </c>
    </row>
    <row r="238" spans="1:16" x14ac:dyDescent="0.15">
      <c r="A238" s="24" t="s">
        <v>382</v>
      </c>
      <c r="B238" s="25" t="s">
        <v>383</v>
      </c>
      <c r="C238" s="26">
        <v>85.1</v>
      </c>
      <c r="D238" s="27">
        <v>3342</v>
      </c>
      <c r="E238" s="28">
        <v>1708</v>
      </c>
      <c r="F238" s="27">
        <v>1634</v>
      </c>
      <c r="G238" s="28">
        <v>1428</v>
      </c>
      <c r="H238" s="29">
        <v>467</v>
      </c>
      <c r="I238" s="30">
        <v>0.14000000000000001</v>
      </c>
      <c r="J238" s="29">
        <v>2025</v>
      </c>
      <c r="K238" s="30">
        <v>0.61</v>
      </c>
      <c r="L238" s="29">
        <v>850</v>
      </c>
      <c r="M238" s="30">
        <v>0.25</v>
      </c>
      <c r="N238" s="31">
        <v>105</v>
      </c>
      <c r="O238" s="41">
        <v>2.34</v>
      </c>
      <c r="P238" s="42">
        <v>3927.1445358401884</v>
      </c>
    </row>
    <row r="239" spans="1:16" x14ac:dyDescent="0.15">
      <c r="A239" s="24" t="s">
        <v>384</v>
      </c>
      <c r="B239" s="25" t="s">
        <v>385</v>
      </c>
      <c r="C239" s="26">
        <v>113.7</v>
      </c>
      <c r="D239" s="27">
        <v>4012</v>
      </c>
      <c r="E239" s="28">
        <v>2939</v>
      </c>
      <c r="F239" s="27">
        <v>1073</v>
      </c>
      <c r="G239" s="28">
        <v>2674</v>
      </c>
      <c r="H239" s="29">
        <v>291</v>
      </c>
      <c r="I239" s="30">
        <v>7.0000000000000007E-2</v>
      </c>
      <c r="J239" s="29">
        <v>3230</v>
      </c>
      <c r="K239" s="30">
        <v>0.81</v>
      </c>
      <c r="L239" s="29">
        <v>491</v>
      </c>
      <c r="M239" s="30">
        <v>0.12</v>
      </c>
      <c r="N239" s="31">
        <v>274</v>
      </c>
      <c r="O239" s="41">
        <v>1.5</v>
      </c>
      <c r="P239" s="33">
        <v>3528.5839929639401</v>
      </c>
    </row>
    <row r="240" spans="1:16" x14ac:dyDescent="0.15">
      <c r="B240" s="25"/>
      <c r="O240" s="41"/>
      <c r="P240" s="42"/>
    </row>
    <row r="241" spans="1:16" x14ac:dyDescent="0.15">
      <c r="A241" s="24" t="s">
        <v>386</v>
      </c>
      <c r="B241" s="25" t="s">
        <v>387</v>
      </c>
      <c r="C241" s="26">
        <v>59.3</v>
      </c>
      <c r="D241" s="27">
        <v>234</v>
      </c>
      <c r="E241" s="28">
        <v>114</v>
      </c>
      <c r="F241" s="27">
        <v>120</v>
      </c>
      <c r="G241" s="28">
        <v>86</v>
      </c>
      <c r="H241" s="29">
        <v>31</v>
      </c>
      <c r="I241" s="30">
        <v>0.13</v>
      </c>
      <c r="J241" s="29">
        <v>139</v>
      </c>
      <c r="K241" s="30">
        <v>0.59</v>
      </c>
      <c r="L241" s="29">
        <v>64</v>
      </c>
      <c r="M241" s="30">
        <v>0.27</v>
      </c>
      <c r="N241" s="31">
        <v>95</v>
      </c>
      <c r="O241" s="41">
        <v>2.72</v>
      </c>
      <c r="P241" s="42">
        <v>394.60370994940979</v>
      </c>
    </row>
    <row r="242" spans="1:16" x14ac:dyDescent="0.15">
      <c r="A242" s="24" t="s">
        <v>388</v>
      </c>
      <c r="B242" s="25" t="s">
        <v>389</v>
      </c>
      <c r="C242" s="26">
        <v>213</v>
      </c>
      <c r="D242" s="27">
        <v>7803</v>
      </c>
      <c r="E242" s="28">
        <v>4015</v>
      </c>
      <c r="F242" s="27">
        <v>3788</v>
      </c>
      <c r="G242" s="28">
        <v>3311</v>
      </c>
      <c r="H242" s="29">
        <v>946</v>
      </c>
      <c r="I242" s="30">
        <v>0.12</v>
      </c>
      <c r="J242" s="29">
        <v>4686</v>
      </c>
      <c r="K242" s="30">
        <v>0.6</v>
      </c>
      <c r="L242" s="29">
        <v>2171</v>
      </c>
      <c r="M242" s="30">
        <v>0.28000000000000003</v>
      </c>
      <c r="N242" s="31">
        <v>106</v>
      </c>
      <c r="O242" s="41">
        <v>2.36</v>
      </c>
      <c r="P242" s="42">
        <v>3663.3802816901407</v>
      </c>
    </row>
    <row r="243" spans="1:16" x14ac:dyDescent="0.15">
      <c r="A243" s="24" t="s">
        <v>390</v>
      </c>
      <c r="B243" s="25" t="s">
        <v>391</v>
      </c>
      <c r="C243" s="26">
        <v>85</v>
      </c>
      <c r="D243" s="27">
        <v>1373</v>
      </c>
      <c r="E243" s="28">
        <v>713</v>
      </c>
      <c r="F243" s="27">
        <v>660</v>
      </c>
      <c r="G243" s="28">
        <v>580</v>
      </c>
      <c r="H243" s="29">
        <v>163</v>
      </c>
      <c r="I243" s="30">
        <v>0.12</v>
      </c>
      <c r="J243" s="29">
        <v>815</v>
      </c>
      <c r="K243" s="30">
        <v>0.59</v>
      </c>
      <c r="L243" s="29">
        <v>395</v>
      </c>
      <c r="M243" s="30">
        <v>0.28999999999999998</v>
      </c>
      <c r="N243" s="31">
        <v>108</v>
      </c>
      <c r="O243" s="41">
        <v>2.37</v>
      </c>
      <c r="P243" s="42">
        <v>1615.2941176470588</v>
      </c>
    </row>
    <row r="244" spans="1:16" x14ac:dyDescent="0.15">
      <c r="A244" s="24" t="s">
        <v>392</v>
      </c>
      <c r="B244" s="25" t="s">
        <v>393</v>
      </c>
      <c r="C244" s="26">
        <v>89.7</v>
      </c>
      <c r="D244" s="27">
        <v>859</v>
      </c>
      <c r="E244" s="28">
        <v>485</v>
      </c>
      <c r="F244" s="27">
        <v>374</v>
      </c>
      <c r="G244" s="28">
        <v>411</v>
      </c>
      <c r="H244" s="29">
        <v>102</v>
      </c>
      <c r="I244" s="30">
        <v>0.12</v>
      </c>
      <c r="J244" s="29">
        <v>555</v>
      </c>
      <c r="K244" s="30">
        <v>0.65</v>
      </c>
      <c r="L244" s="29">
        <v>202</v>
      </c>
      <c r="M244" s="30">
        <v>0.24</v>
      </c>
      <c r="N244" s="31">
        <v>130</v>
      </c>
      <c r="O244" s="41">
        <v>2.09</v>
      </c>
      <c r="P244" s="42">
        <v>957.63656633221854</v>
      </c>
    </row>
    <row r="245" spans="1:16" x14ac:dyDescent="0.15">
      <c r="A245" s="24" t="s">
        <v>394</v>
      </c>
      <c r="B245" s="25" t="s">
        <v>395</v>
      </c>
      <c r="C245" s="26">
        <v>109.2</v>
      </c>
      <c r="D245" s="27">
        <v>708</v>
      </c>
      <c r="E245" s="28">
        <v>379</v>
      </c>
      <c r="F245" s="27">
        <v>329</v>
      </c>
      <c r="G245" s="28">
        <v>284</v>
      </c>
      <c r="H245" s="29">
        <v>88</v>
      </c>
      <c r="I245" s="30">
        <v>0.12</v>
      </c>
      <c r="J245" s="29">
        <v>470</v>
      </c>
      <c r="K245" s="30">
        <v>0.66</v>
      </c>
      <c r="L245" s="29">
        <v>150</v>
      </c>
      <c r="M245" s="30">
        <v>0.21</v>
      </c>
      <c r="N245" s="31">
        <v>115</v>
      </c>
      <c r="O245" s="41">
        <v>2.4900000000000002</v>
      </c>
      <c r="P245" s="33">
        <v>648.35164835164835</v>
      </c>
    </row>
    <row r="246" spans="1:16" x14ac:dyDescent="0.15">
      <c r="B246" s="25"/>
      <c r="O246" s="41"/>
      <c r="P246" s="42"/>
    </row>
    <row r="247" spans="1:16" x14ac:dyDescent="0.15">
      <c r="A247" s="24" t="s">
        <v>396</v>
      </c>
      <c r="B247" s="25" t="s">
        <v>397</v>
      </c>
      <c r="C247" s="26">
        <v>181.3</v>
      </c>
      <c r="D247" s="27">
        <v>1434</v>
      </c>
      <c r="E247" s="28">
        <v>711</v>
      </c>
      <c r="F247" s="27">
        <v>723</v>
      </c>
      <c r="G247" s="28">
        <v>554</v>
      </c>
      <c r="H247" s="29">
        <v>154</v>
      </c>
      <c r="I247" s="30">
        <v>0.11</v>
      </c>
      <c r="J247" s="29">
        <v>844</v>
      </c>
      <c r="K247" s="30">
        <v>0.59</v>
      </c>
      <c r="L247" s="29">
        <v>436</v>
      </c>
      <c r="M247" s="30">
        <v>0.3</v>
      </c>
      <c r="N247" s="31">
        <v>98</v>
      </c>
      <c r="O247" s="41">
        <v>2.59</v>
      </c>
      <c r="P247" s="33">
        <v>790.954219525648</v>
      </c>
    </row>
    <row r="248" spans="1:16" x14ac:dyDescent="0.15">
      <c r="A248" s="24" t="s">
        <v>398</v>
      </c>
      <c r="B248" s="25" t="s">
        <v>399</v>
      </c>
      <c r="C248" s="26">
        <v>37.700000000000003</v>
      </c>
      <c r="D248" s="27">
        <v>3187</v>
      </c>
      <c r="E248" s="28">
        <v>1889</v>
      </c>
      <c r="F248" s="27">
        <v>1298</v>
      </c>
      <c r="G248" s="28">
        <v>1800</v>
      </c>
      <c r="H248" s="29">
        <v>289</v>
      </c>
      <c r="I248" s="30">
        <v>0.09</v>
      </c>
      <c r="J248" s="29">
        <v>2220</v>
      </c>
      <c r="K248" s="30">
        <v>0.7</v>
      </c>
      <c r="L248" s="29">
        <v>678</v>
      </c>
      <c r="M248" s="30">
        <v>0.21</v>
      </c>
      <c r="N248" s="31">
        <v>146</v>
      </c>
      <c r="O248" s="41">
        <v>1.77</v>
      </c>
      <c r="P248" s="42">
        <v>8453.5809018567634</v>
      </c>
    </row>
    <row r="249" spans="1:16" x14ac:dyDescent="0.15">
      <c r="A249" s="24" t="s">
        <v>400</v>
      </c>
      <c r="B249" s="25" t="s">
        <v>401</v>
      </c>
      <c r="C249" s="26">
        <v>185.5</v>
      </c>
      <c r="D249" s="27">
        <v>3058</v>
      </c>
      <c r="E249" s="28">
        <v>1573</v>
      </c>
      <c r="F249" s="27">
        <v>1485</v>
      </c>
      <c r="G249" s="28">
        <v>1249</v>
      </c>
      <c r="H249" s="29">
        <v>389</v>
      </c>
      <c r="I249" s="30">
        <v>0.13</v>
      </c>
      <c r="J249" s="29">
        <v>1845</v>
      </c>
      <c r="K249" s="30">
        <v>0.6</v>
      </c>
      <c r="L249" s="29">
        <v>824</v>
      </c>
      <c r="M249" s="30">
        <v>0.27</v>
      </c>
      <c r="N249" s="31">
        <v>106</v>
      </c>
      <c r="O249" s="41">
        <v>2.4500000000000002</v>
      </c>
      <c r="P249" s="33">
        <v>1648.5175202156333</v>
      </c>
    </row>
    <row r="250" spans="1:16" x14ac:dyDescent="0.15">
      <c r="A250" s="46" t="s">
        <v>402</v>
      </c>
      <c r="B250" s="47" t="s">
        <v>403</v>
      </c>
      <c r="C250" s="48">
        <v>103.7</v>
      </c>
      <c r="D250" s="49">
        <v>1654</v>
      </c>
      <c r="E250" s="50">
        <v>861</v>
      </c>
      <c r="F250" s="49">
        <v>793</v>
      </c>
      <c r="G250" s="50">
        <v>693</v>
      </c>
      <c r="H250" s="51">
        <v>200</v>
      </c>
      <c r="I250" s="52">
        <v>0.12</v>
      </c>
      <c r="J250" s="51">
        <v>1023</v>
      </c>
      <c r="K250" s="52">
        <v>0.62</v>
      </c>
      <c r="L250" s="51">
        <v>431</v>
      </c>
      <c r="M250" s="52">
        <v>0.26</v>
      </c>
      <c r="N250" s="53">
        <v>109</v>
      </c>
      <c r="O250" s="54">
        <v>2.39</v>
      </c>
      <c r="P250" s="73">
        <v>1594.9855351976855</v>
      </c>
    </row>
    <row r="251" spans="1:16" x14ac:dyDescent="0.15">
      <c r="A251" s="24" t="s">
        <v>404</v>
      </c>
      <c r="B251" s="25" t="s">
        <v>405</v>
      </c>
      <c r="C251" s="26">
        <v>210.8</v>
      </c>
      <c r="D251" s="27">
        <v>3766</v>
      </c>
      <c r="E251" s="28">
        <v>1926</v>
      </c>
      <c r="F251" s="27">
        <v>1840</v>
      </c>
      <c r="G251" s="28">
        <v>1544</v>
      </c>
      <c r="H251" s="29">
        <v>462</v>
      </c>
      <c r="I251" s="30">
        <v>0.12</v>
      </c>
      <c r="J251" s="29">
        <v>2462</v>
      </c>
      <c r="K251" s="30">
        <v>0.65</v>
      </c>
      <c r="L251" s="29">
        <v>842</v>
      </c>
      <c r="M251" s="30">
        <v>0.22</v>
      </c>
      <c r="N251" s="31">
        <v>105</v>
      </c>
      <c r="O251" s="41">
        <v>2.44</v>
      </c>
      <c r="P251" s="42">
        <v>1786.5275142314988</v>
      </c>
    </row>
    <row r="252" spans="1:16" x14ac:dyDescent="0.15">
      <c r="B252" s="25"/>
      <c r="O252" s="41"/>
      <c r="P252" s="42"/>
    </row>
    <row r="253" spans="1:16" x14ac:dyDescent="0.15">
      <c r="A253" s="24" t="s">
        <v>406</v>
      </c>
      <c r="B253" s="25" t="s">
        <v>407</v>
      </c>
      <c r="C253" s="26">
        <v>283.5</v>
      </c>
      <c r="D253" s="27">
        <v>9368</v>
      </c>
      <c r="E253" s="28">
        <v>4831</v>
      </c>
      <c r="F253" s="27">
        <v>4537</v>
      </c>
      <c r="G253" s="28">
        <v>4035</v>
      </c>
      <c r="H253" s="29">
        <v>1087</v>
      </c>
      <c r="I253" s="30">
        <v>0.12</v>
      </c>
      <c r="J253" s="29">
        <v>5847</v>
      </c>
      <c r="K253" s="30">
        <v>0.62</v>
      </c>
      <c r="L253" s="29">
        <v>2434</v>
      </c>
      <c r="M253" s="30">
        <v>0.26</v>
      </c>
      <c r="N253" s="31">
        <v>106</v>
      </c>
      <c r="O253" s="41">
        <v>2.3199999999999998</v>
      </c>
      <c r="P253" s="42">
        <v>3304.409171075838</v>
      </c>
    </row>
    <row r="254" spans="1:16" x14ac:dyDescent="0.15">
      <c r="B254" s="25"/>
      <c r="O254" s="41"/>
      <c r="P254" s="42"/>
    </row>
    <row r="255" spans="1:16" s="75" customFormat="1" x14ac:dyDescent="0.15">
      <c r="A255" s="74"/>
      <c r="B255" s="34" t="s">
        <v>408</v>
      </c>
      <c r="C255" s="35">
        <v>11704.8</v>
      </c>
      <c r="D255" s="43">
        <v>74646</v>
      </c>
      <c r="E255" s="44">
        <v>38123</v>
      </c>
      <c r="F255" s="43">
        <v>36523</v>
      </c>
      <c r="G255" s="44">
        <v>31920</v>
      </c>
      <c r="H255" s="37">
        <v>10521</v>
      </c>
      <c r="I255" s="38">
        <v>0.14000000000000001</v>
      </c>
      <c r="J255" s="37">
        <v>46566</v>
      </c>
      <c r="K255" s="38">
        <v>0.62</v>
      </c>
      <c r="L255" s="37">
        <v>17559</v>
      </c>
      <c r="M255" s="38">
        <v>0.24</v>
      </c>
      <c r="N255" s="36">
        <v>104</v>
      </c>
      <c r="O255" s="39">
        <v>2.34</v>
      </c>
      <c r="P255" s="45">
        <v>637.73836374820587</v>
      </c>
    </row>
    <row r="256" spans="1:16" x14ac:dyDescent="0.15">
      <c r="B256" s="25"/>
      <c r="O256" s="41"/>
      <c r="P256" s="42"/>
    </row>
    <row r="257" spans="1:16" x14ac:dyDescent="0.15">
      <c r="A257" s="24" t="s">
        <v>409</v>
      </c>
      <c r="B257" s="76" t="s">
        <v>410</v>
      </c>
      <c r="C257" s="77">
        <v>60</v>
      </c>
      <c r="D257" s="78">
        <v>4330</v>
      </c>
      <c r="E257" s="78">
        <v>2168</v>
      </c>
      <c r="F257" s="78">
        <v>2162</v>
      </c>
      <c r="G257" s="78">
        <v>1970</v>
      </c>
      <c r="H257" s="33">
        <v>466</v>
      </c>
      <c r="I257" s="30">
        <v>0.11</v>
      </c>
      <c r="J257" s="29">
        <v>2587</v>
      </c>
      <c r="K257" s="30">
        <v>0.6</v>
      </c>
      <c r="L257" s="29">
        <v>1277</v>
      </c>
      <c r="M257" s="30">
        <v>0.28999999999999998</v>
      </c>
      <c r="N257" s="31">
        <v>100</v>
      </c>
      <c r="O257" s="41">
        <v>2.2000000000000002</v>
      </c>
      <c r="P257" s="42">
        <v>7216.666666666667</v>
      </c>
    </row>
    <row r="258" spans="1:16" x14ac:dyDescent="0.15">
      <c r="A258" s="24" t="s">
        <v>411</v>
      </c>
      <c r="B258" s="76" t="s">
        <v>412</v>
      </c>
      <c r="C258" s="77">
        <v>47.8</v>
      </c>
      <c r="D258" s="78">
        <v>1294</v>
      </c>
      <c r="E258" s="78">
        <v>664</v>
      </c>
      <c r="F258" s="78">
        <v>630</v>
      </c>
      <c r="G258" s="78">
        <v>628</v>
      </c>
      <c r="H258" s="33">
        <v>144</v>
      </c>
      <c r="I258" s="30">
        <v>0.11</v>
      </c>
      <c r="J258" s="29">
        <v>797</v>
      </c>
      <c r="K258" s="30">
        <v>0.62</v>
      </c>
      <c r="L258" s="29">
        <v>353</v>
      </c>
      <c r="M258" s="30">
        <v>0.27</v>
      </c>
      <c r="N258" s="31">
        <v>105</v>
      </c>
      <c r="O258" s="41">
        <v>2.06</v>
      </c>
      <c r="P258" s="42">
        <v>2707.1129707112973</v>
      </c>
    </row>
    <row r="259" spans="1:16" x14ac:dyDescent="0.15">
      <c r="A259" s="24" t="s">
        <v>413</v>
      </c>
      <c r="B259" s="76" t="s">
        <v>414</v>
      </c>
      <c r="C259" s="77">
        <v>139.80000000000001</v>
      </c>
      <c r="D259" s="78">
        <v>6660</v>
      </c>
      <c r="E259" s="78">
        <v>3332</v>
      </c>
      <c r="F259" s="78">
        <v>3328</v>
      </c>
      <c r="G259" s="78">
        <v>2763</v>
      </c>
      <c r="H259" s="64">
        <v>856</v>
      </c>
      <c r="I259" s="65">
        <v>0.13</v>
      </c>
      <c r="J259" s="29">
        <v>4111</v>
      </c>
      <c r="K259" s="30">
        <v>0.62</v>
      </c>
      <c r="L259" s="29">
        <v>1693</v>
      </c>
      <c r="M259" s="30">
        <v>0.25</v>
      </c>
      <c r="N259" s="31">
        <v>100</v>
      </c>
      <c r="O259" s="41">
        <v>2.41</v>
      </c>
      <c r="P259" s="42">
        <v>4763.9484978540768</v>
      </c>
    </row>
    <row r="260" spans="1:16" x14ac:dyDescent="0.15">
      <c r="A260" s="24" t="s">
        <v>415</v>
      </c>
      <c r="B260" s="25" t="s">
        <v>416</v>
      </c>
      <c r="C260" s="26">
        <v>139.30000000000001</v>
      </c>
      <c r="D260" s="27">
        <v>1929</v>
      </c>
      <c r="E260" s="78">
        <v>994</v>
      </c>
      <c r="F260" s="78">
        <v>935</v>
      </c>
      <c r="G260" s="78">
        <v>809</v>
      </c>
      <c r="H260" s="64">
        <v>235</v>
      </c>
      <c r="I260" s="65">
        <v>0.12</v>
      </c>
      <c r="J260" s="29">
        <v>1230</v>
      </c>
      <c r="K260" s="30">
        <v>0.64</v>
      </c>
      <c r="L260" s="29">
        <v>464</v>
      </c>
      <c r="M260" s="30">
        <v>0.24</v>
      </c>
      <c r="N260" s="31">
        <v>106</v>
      </c>
      <c r="O260" s="41">
        <v>2.38</v>
      </c>
      <c r="P260" s="42">
        <v>1384.7810480976309</v>
      </c>
    </row>
    <row r="261" spans="1:16" x14ac:dyDescent="0.15">
      <c r="A261" s="24" t="s">
        <v>417</v>
      </c>
      <c r="B261" s="25" t="s">
        <v>418</v>
      </c>
      <c r="C261" s="26">
        <v>119.3</v>
      </c>
      <c r="D261" s="27">
        <v>287</v>
      </c>
      <c r="E261" s="78">
        <v>154</v>
      </c>
      <c r="F261" s="78">
        <v>133</v>
      </c>
      <c r="G261" s="78">
        <v>115</v>
      </c>
      <c r="H261" s="33">
        <v>36</v>
      </c>
      <c r="I261" s="30">
        <v>0.13</v>
      </c>
      <c r="J261" s="29">
        <v>156</v>
      </c>
      <c r="K261" s="30">
        <v>0.54</v>
      </c>
      <c r="L261" s="29">
        <v>95</v>
      </c>
      <c r="M261" s="30">
        <v>0.33</v>
      </c>
      <c r="N261" s="31">
        <v>116</v>
      </c>
      <c r="O261" s="41">
        <v>2.5</v>
      </c>
      <c r="P261" s="33">
        <v>240.56999161777034</v>
      </c>
    </row>
    <row r="262" spans="1:16" x14ac:dyDescent="0.15">
      <c r="B262" s="25"/>
      <c r="G262" s="78"/>
      <c r="H262" s="33"/>
      <c r="O262" s="41"/>
      <c r="P262" s="42"/>
    </row>
    <row r="263" spans="1:16" x14ac:dyDescent="0.15">
      <c r="A263" s="24" t="s">
        <v>419</v>
      </c>
      <c r="B263" s="25" t="s">
        <v>420</v>
      </c>
      <c r="C263" s="26">
        <v>551.70000000000005</v>
      </c>
      <c r="D263" s="27">
        <v>871</v>
      </c>
      <c r="E263" s="28">
        <v>426</v>
      </c>
      <c r="F263" s="27">
        <v>445</v>
      </c>
      <c r="G263" s="28">
        <v>328</v>
      </c>
      <c r="H263" s="29">
        <v>119</v>
      </c>
      <c r="I263" s="30">
        <v>0.14000000000000001</v>
      </c>
      <c r="J263" s="29">
        <v>483</v>
      </c>
      <c r="K263" s="30">
        <v>0.55000000000000004</v>
      </c>
      <c r="L263" s="29">
        <v>269</v>
      </c>
      <c r="M263" s="30">
        <v>0.31</v>
      </c>
      <c r="N263" s="31">
        <v>96</v>
      </c>
      <c r="O263" s="41">
        <v>2.66</v>
      </c>
      <c r="P263" s="42">
        <v>157.87565705999634</v>
      </c>
    </row>
    <row r="264" spans="1:16" x14ac:dyDescent="0.15">
      <c r="A264" s="24" t="s">
        <v>421</v>
      </c>
      <c r="B264" s="25" t="s">
        <v>422</v>
      </c>
      <c r="C264" s="26">
        <v>304.89999999999998</v>
      </c>
      <c r="D264" s="27">
        <v>2852</v>
      </c>
      <c r="E264" s="28">
        <v>1481</v>
      </c>
      <c r="F264" s="27">
        <v>1371</v>
      </c>
      <c r="G264" s="28">
        <v>1233</v>
      </c>
      <c r="H264" s="29">
        <v>319</v>
      </c>
      <c r="I264" s="30">
        <v>0.11</v>
      </c>
      <c r="J264" s="29">
        <v>1464</v>
      </c>
      <c r="K264" s="30">
        <v>0.51</v>
      </c>
      <c r="L264" s="29">
        <v>1069</v>
      </c>
      <c r="M264" s="30">
        <v>0.37</v>
      </c>
      <c r="N264" s="31">
        <v>108</v>
      </c>
      <c r="O264" s="41">
        <v>2.31</v>
      </c>
      <c r="P264" s="42">
        <v>935.38865201705471</v>
      </c>
    </row>
    <row r="265" spans="1:16" x14ac:dyDescent="0.15">
      <c r="A265" s="24" t="s">
        <v>423</v>
      </c>
      <c r="B265" s="25" t="s">
        <v>424</v>
      </c>
      <c r="C265" s="26">
        <v>100.2</v>
      </c>
      <c r="D265" s="27">
        <v>2758</v>
      </c>
      <c r="E265" s="28">
        <v>1418</v>
      </c>
      <c r="F265" s="27">
        <v>1340</v>
      </c>
      <c r="G265" s="28">
        <v>1143</v>
      </c>
      <c r="H265" s="29">
        <v>369</v>
      </c>
      <c r="I265" s="30">
        <v>0.13</v>
      </c>
      <c r="J265" s="29">
        <v>1794</v>
      </c>
      <c r="K265" s="30">
        <v>0.65</v>
      </c>
      <c r="L265" s="29">
        <v>595</v>
      </c>
      <c r="M265" s="30">
        <v>0.22</v>
      </c>
      <c r="N265" s="31">
        <v>106</v>
      </c>
      <c r="O265" s="41">
        <v>2.41</v>
      </c>
      <c r="P265" s="42">
        <v>2752.4950099800399</v>
      </c>
    </row>
    <row r="266" spans="1:16" x14ac:dyDescent="0.15">
      <c r="A266" s="24" t="s">
        <v>425</v>
      </c>
      <c r="B266" s="25" t="s">
        <v>426</v>
      </c>
      <c r="C266" s="26">
        <v>1126.5999999999999</v>
      </c>
      <c r="D266" s="27">
        <v>674</v>
      </c>
      <c r="E266" s="28">
        <v>316</v>
      </c>
      <c r="F266" s="27">
        <v>358</v>
      </c>
      <c r="G266" s="28">
        <v>241</v>
      </c>
      <c r="H266" s="29">
        <v>71</v>
      </c>
      <c r="I266" s="30">
        <v>0.11</v>
      </c>
      <c r="J266" s="29">
        <v>380</v>
      </c>
      <c r="K266" s="30">
        <v>0.56000000000000005</v>
      </c>
      <c r="L266" s="29">
        <v>223</v>
      </c>
      <c r="M266" s="30">
        <v>0.33</v>
      </c>
      <c r="N266" s="31">
        <v>88</v>
      </c>
      <c r="O266" s="41">
        <v>2.8</v>
      </c>
      <c r="P266" s="42">
        <v>59.826025208592228</v>
      </c>
    </row>
    <row r="267" spans="1:16" x14ac:dyDescent="0.15">
      <c r="A267" s="24" t="s">
        <v>427</v>
      </c>
      <c r="B267" s="25" t="s">
        <v>428</v>
      </c>
      <c r="C267" s="26">
        <v>183.7</v>
      </c>
      <c r="D267" s="27">
        <v>5583</v>
      </c>
      <c r="E267" s="28">
        <v>2854</v>
      </c>
      <c r="F267" s="27">
        <v>2729</v>
      </c>
      <c r="G267" s="28">
        <v>2363</v>
      </c>
      <c r="H267" s="29">
        <v>922</v>
      </c>
      <c r="I267" s="30">
        <v>0.17</v>
      </c>
      <c r="J267" s="29">
        <v>3409</v>
      </c>
      <c r="K267" s="30">
        <v>0.61</v>
      </c>
      <c r="L267" s="29">
        <v>1252</v>
      </c>
      <c r="M267" s="30">
        <v>0.22</v>
      </c>
      <c r="N267" s="31">
        <v>105</v>
      </c>
      <c r="O267" s="41">
        <v>2.36</v>
      </c>
      <c r="P267" s="33">
        <v>3039.1943385955365</v>
      </c>
    </row>
    <row r="268" spans="1:16" x14ac:dyDescent="0.15">
      <c r="B268" s="25"/>
      <c r="O268" s="41"/>
      <c r="P268" s="42"/>
    </row>
    <row r="269" spans="1:16" x14ac:dyDescent="0.15">
      <c r="A269" s="24" t="s">
        <v>429</v>
      </c>
      <c r="B269" s="25" t="s">
        <v>430</v>
      </c>
      <c r="C269" s="26">
        <v>91.1</v>
      </c>
      <c r="D269" s="27">
        <v>282</v>
      </c>
      <c r="E269" s="28">
        <v>142</v>
      </c>
      <c r="F269" s="27">
        <v>140</v>
      </c>
      <c r="G269" s="28">
        <v>98</v>
      </c>
      <c r="H269" s="29">
        <v>47</v>
      </c>
      <c r="I269" s="30">
        <v>0.17</v>
      </c>
      <c r="J269" s="29">
        <v>165</v>
      </c>
      <c r="K269" s="30">
        <v>0.59</v>
      </c>
      <c r="L269" s="29">
        <v>70</v>
      </c>
      <c r="M269" s="30">
        <v>0.25</v>
      </c>
      <c r="N269" s="31">
        <v>101</v>
      </c>
      <c r="O269" s="41">
        <v>2.88</v>
      </c>
      <c r="P269" s="42">
        <v>309.54994511525797</v>
      </c>
    </row>
    <row r="270" spans="1:16" x14ac:dyDescent="0.15">
      <c r="A270" s="24" t="s">
        <v>431</v>
      </c>
      <c r="B270" s="25" t="s">
        <v>432</v>
      </c>
      <c r="C270" s="26">
        <v>67.3</v>
      </c>
      <c r="D270" s="27">
        <v>708</v>
      </c>
      <c r="E270" s="28">
        <v>358</v>
      </c>
      <c r="F270" s="27">
        <v>350</v>
      </c>
      <c r="G270" s="28">
        <v>337</v>
      </c>
      <c r="H270" s="29">
        <v>71</v>
      </c>
      <c r="I270" s="30">
        <v>0.1</v>
      </c>
      <c r="J270" s="29">
        <v>423</v>
      </c>
      <c r="K270" s="30">
        <v>0.6</v>
      </c>
      <c r="L270" s="29">
        <v>214</v>
      </c>
      <c r="M270" s="30">
        <v>0.3</v>
      </c>
      <c r="N270" s="31">
        <v>102</v>
      </c>
      <c r="O270" s="41">
        <v>2.1</v>
      </c>
      <c r="P270" s="42">
        <v>1052.0059435364042</v>
      </c>
    </row>
    <row r="271" spans="1:16" x14ac:dyDescent="0.15">
      <c r="A271" s="24" t="s">
        <v>433</v>
      </c>
      <c r="B271" s="25" t="s">
        <v>434</v>
      </c>
      <c r="C271" s="26">
        <v>571.1</v>
      </c>
      <c r="D271" s="27">
        <v>547</v>
      </c>
      <c r="E271" s="28">
        <v>277</v>
      </c>
      <c r="F271" s="27">
        <v>270</v>
      </c>
      <c r="G271" s="28">
        <v>189</v>
      </c>
      <c r="H271" s="29">
        <v>112</v>
      </c>
      <c r="I271" s="30">
        <v>0.2</v>
      </c>
      <c r="J271" s="29">
        <v>294</v>
      </c>
      <c r="K271" s="30">
        <v>0.54</v>
      </c>
      <c r="L271" s="29">
        <v>141</v>
      </c>
      <c r="M271" s="30">
        <v>0.26</v>
      </c>
      <c r="N271" s="31">
        <v>103</v>
      </c>
      <c r="O271" s="41">
        <v>2.89</v>
      </c>
      <c r="P271" s="42">
        <v>95.780073542286814</v>
      </c>
    </row>
    <row r="272" spans="1:16" x14ac:dyDescent="0.15">
      <c r="A272" s="24" t="s">
        <v>435</v>
      </c>
      <c r="B272" s="25" t="s">
        <v>436</v>
      </c>
      <c r="C272" s="26">
        <v>76.2</v>
      </c>
      <c r="D272" s="27">
        <v>893</v>
      </c>
      <c r="E272" s="28">
        <v>465</v>
      </c>
      <c r="F272" s="27">
        <v>428</v>
      </c>
      <c r="G272" s="28">
        <v>353</v>
      </c>
      <c r="H272" s="29">
        <v>102</v>
      </c>
      <c r="I272" s="30">
        <v>0.11</v>
      </c>
      <c r="J272" s="29">
        <v>540</v>
      </c>
      <c r="K272" s="30">
        <v>0.6</v>
      </c>
      <c r="L272" s="29">
        <v>251</v>
      </c>
      <c r="M272" s="30">
        <v>0.28000000000000003</v>
      </c>
      <c r="N272" s="31">
        <v>109</v>
      </c>
      <c r="O272" s="41">
        <v>2.5299999999999998</v>
      </c>
      <c r="P272" s="42">
        <v>1171.9160104986877</v>
      </c>
    </row>
    <row r="273" spans="1:16" x14ac:dyDescent="0.15">
      <c r="A273" s="24" t="s">
        <v>437</v>
      </c>
      <c r="B273" s="25" t="s">
        <v>438</v>
      </c>
      <c r="C273" s="26">
        <v>163.30000000000001</v>
      </c>
      <c r="D273" s="27">
        <v>4457</v>
      </c>
      <c r="E273" s="28">
        <v>2329</v>
      </c>
      <c r="F273" s="27">
        <v>2128</v>
      </c>
      <c r="G273" s="28">
        <v>1937</v>
      </c>
      <c r="H273" s="29">
        <v>699</v>
      </c>
      <c r="I273" s="30">
        <v>0.16</v>
      </c>
      <c r="J273" s="29">
        <v>2773</v>
      </c>
      <c r="K273" s="30">
        <v>0.62</v>
      </c>
      <c r="L273" s="29">
        <v>985</v>
      </c>
      <c r="M273" s="30">
        <v>0.22</v>
      </c>
      <c r="N273" s="31">
        <v>109</v>
      </c>
      <c r="O273" s="41">
        <v>2.2999999999999998</v>
      </c>
      <c r="P273" s="33">
        <v>2729.3325168401711</v>
      </c>
    </row>
    <row r="274" spans="1:16" x14ac:dyDescent="0.15">
      <c r="B274" s="25"/>
      <c r="O274" s="41"/>
      <c r="P274" s="42"/>
    </row>
    <row r="275" spans="1:16" x14ac:dyDescent="0.15">
      <c r="A275" s="24" t="s">
        <v>439</v>
      </c>
      <c r="B275" s="25" t="s">
        <v>440</v>
      </c>
      <c r="C275" s="26">
        <v>109.4</v>
      </c>
      <c r="D275" s="27">
        <v>186</v>
      </c>
      <c r="E275" s="28">
        <v>88</v>
      </c>
      <c r="F275" s="27">
        <v>98</v>
      </c>
      <c r="G275" s="28">
        <v>72</v>
      </c>
      <c r="H275" s="29">
        <v>25</v>
      </c>
      <c r="I275" s="30">
        <v>0.13</v>
      </c>
      <c r="J275" s="29">
        <v>98</v>
      </c>
      <c r="K275" s="30">
        <v>0.53</v>
      </c>
      <c r="L275" s="29">
        <v>63</v>
      </c>
      <c r="M275" s="30">
        <v>0.34</v>
      </c>
      <c r="N275" s="31">
        <v>90</v>
      </c>
      <c r="O275" s="41">
        <v>2.58</v>
      </c>
      <c r="P275" s="42">
        <v>170.01828153564901</v>
      </c>
    </row>
    <row r="276" spans="1:16" x14ac:dyDescent="0.15">
      <c r="A276" s="24" t="s">
        <v>441</v>
      </c>
      <c r="B276" s="25" t="s">
        <v>442</v>
      </c>
      <c r="C276" s="26">
        <v>171.3</v>
      </c>
      <c r="D276" s="27">
        <v>534</v>
      </c>
      <c r="E276" s="28">
        <v>256</v>
      </c>
      <c r="F276" s="27">
        <v>278</v>
      </c>
      <c r="G276" s="28">
        <v>198</v>
      </c>
      <c r="H276" s="29">
        <v>66</v>
      </c>
      <c r="I276" s="30">
        <v>0.12</v>
      </c>
      <c r="J276" s="29">
        <v>311</v>
      </c>
      <c r="K276" s="30">
        <v>0.57999999999999996</v>
      </c>
      <c r="L276" s="29">
        <v>157</v>
      </c>
      <c r="M276" s="30">
        <v>0.28999999999999998</v>
      </c>
      <c r="N276" s="31">
        <v>92</v>
      </c>
      <c r="O276" s="41">
        <v>2.7</v>
      </c>
      <c r="P276" s="42">
        <v>311.7338003502627</v>
      </c>
    </row>
    <row r="277" spans="1:16" x14ac:dyDescent="0.15">
      <c r="A277" s="24" t="s">
        <v>443</v>
      </c>
      <c r="B277" s="25" t="s">
        <v>444</v>
      </c>
      <c r="C277" s="26">
        <v>496.5</v>
      </c>
      <c r="D277" s="27">
        <v>2622</v>
      </c>
      <c r="E277" s="28">
        <v>1335</v>
      </c>
      <c r="F277" s="27">
        <v>1287</v>
      </c>
      <c r="G277" s="28">
        <v>1089</v>
      </c>
      <c r="H277" s="29">
        <v>318</v>
      </c>
      <c r="I277" s="30">
        <v>0.12</v>
      </c>
      <c r="J277" s="29">
        <v>1597</v>
      </c>
      <c r="K277" s="30">
        <v>0.61</v>
      </c>
      <c r="L277" s="29">
        <v>707</v>
      </c>
      <c r="M277" s="30">
        <v>0.27</v>
      </c>
      <c r="N277" s="31">
        <v>104</v>
      </c>
      <c r="O277" s="41">
        <v>2.41</v>
      </c>
      <c r="P277" s="42">
        <v>528.09667673716012</v>
      </c>
    </row>
    <row r="278" spans="1:16" x14ac:dyDescent="0.15">
      <c r="A278" s="24" t="s">
        <v>445</v>
      </c>
      <c r="B278" s="25" t="s">
        <v>446</v>
      </c>
      <c r="C278" s="26">
        <v>56.2</v>
      </c>
      <c r="D278" s="27">
        <v>3748</v>
      </c>
      <c r="E278" s="28">
        <v>1904</v>
      </c>
      <c r="F278" s="27">
        <v>1844</v>
      </c>
      <c r="G278" s="28">
        <v>1213</v>
      </c>
      <c r="H278" s="29">
        <v>461</v>
      </c>
      <c r="I278" s="30">
        <v>0.12</v>
      </c>
      <c r="J278" s="29">
        <v>2836</v>
      </c>
      <c r="K278" s="30">
        <v>0.76</v>
      </c>
      <c r="L278" s="29">
        <v>451</v>
      </c>
      <c r="M278" s="30">
        <v>0.12</v>
      </c>
      <c r="N278" s="31">
        <v>103</v>
      </c>
      <c r="O278" s="41">
        <v>3.09</v>
      </c>
      <c r="P278" s="42">
        <v>6669.0391459074735</v>
      </c>
    </row>
    <row r="279" spans="1:16" x14ac:dyDescent="0.15">
      <c r="A279" s="24" t="s">
        <v>447</v>
      </c>
      <c r="B279" s="25" t="s">
        <v>448</v>
      </c>
      <c r="C279" s="26">
        <v>143.19999999999999</v>
      </c>
      <c r="D279" s="27">
        <v>1773</v>
      </c>
      <c r="E279" s="28">
        <v>1016</v>
      </c>
      <c r="F279" s="27">
        <v>757</v>
      </c>
      <c r="G279" s="28">
        <v>905</v>
      </c>
      <c r="H279" s="29">
        <v>239</v>
      </c>
      <c r="I279" s="30">
        <v>0.13</v>
      </c>
      <c r="J279" s="29">
        <v>1175</v>
      </c>
      <c r="K279" s="30">
        <v>0.66</v>
      </c>
      <c r="L279" s="29">
        <v>359</v>
      </c>
      <c r="M279" s="30">
        <v>0.2</v>
      </c>
      <c r="N279" s="31">
        <v>134</v>
      </c>
      <c r="O279" s="41">
        <v>1.96</v>
      </c>
      <c r="P279" s="33">
        <v>1238.1284916201118</v>
      </c>
    </row>
    <row r="280" spans="1:16" x14ac:dyDescent="0.15">
      <c r="B280" s="25"/>
      <c r="O280" s="41"/>
      <c r="P280" s="42"/>
    </row>
    <row r="281" spans="1:16" x14ac:dyDescent="0.15">
      <c r="A281" s="46" t="s">
        <v>449</v>
      </c>
      <c r="B281" s="47" t="s">
        <v>450</v>
      </c>
      <c r="C281" s="48">
        <v>175.5</v>
      </c>
      <c r="D281" s="49">
        <v>195</v>
      </c>
      <c r="E281" s="50">
        <v>95</v>
      </c>
      <c r="F281" s="49">
        <v>100</v>
      </c>
      <c r="G281" s="50">
        <v>82</v>
      </c>
      <c r="H281" s="51">
        <v>12</v>
      </c>
      <c r="I281" s="52">
        <v>0.06</v>
      </c>
      <c r="J281" s="51">
        <v>116</v>
      </c>
      <c r="K281" s="52">
        <v>0.59</v>
      </c>
      <c r="L281" s="51">
        <v>67</v>
      </c>
      <c r="M281" s="52">
        <v>0.34</v>
      </c>
      <c r="N281" s="53">
        <v>95</v>
      </c>
      <c r="O281" s="54">
        <v>2.38</v>
      </c>
      <c r="P281" s="73">
        <v>111.11111111111111</v>
      </c>
    </row>
    <row r="282" spans="1:16" x14ac:dyDescent="0.15">
      <c r="A282" s="24" t="s">
        <v>451</v>
      </c>
      <c r="B282" s="25" t="s">
        <v>452</v>
      </c>
      <c r="C282" s="26">
        <v>123.5</v>
      </c>
      <c r="D282" s="27">
        <v>2744</v>
      </c>
      <c r="E282" s="28">
        <v>1407</v>
      </c>
      <c r="F282" s="27">
        <v>1337</v>
      </c>
      <c r="G282" s="28">
        <v>1192</v>
      </c>
      <c r="H282" s="29">
        <v>366</v>
      </c>
      <c r="I282" s="30">
        <v>0.13</v>
      </c>
      <c r="J282" s="29">
        <v>1648</v>
      </c>
      <c r="K282" s="30">
        <v>0.6</v>
      </c>
      <c r="L282" s="29">
        <v>730</v>
      </c>
      <c r="M282" s="30">
        <v>0.27</v>
      </c>
      <c r="N282" s="31">
        <v>105</v>
      </c>
      <c r="O282" s="41">
        <v>2.2999999999999998</v>
      </c>
      <c r="P282" s="42">
        <v>2221.8623481781374</v>
      </c>
    </row>
    <row r="283" spans="1:16" x14ac:dyDescent="0.15">
      <c r="A283" s="24" t="s">
        <v>453</v>
      </c>
      <c r="B283" s="25" t="s">
        <v>454</v>
      </c>
      <c r="C283" s="26">
        <v>183.4</v>
      </c>
      <c r="D283" s="27">
        <v>1097</v>
      </c>
      <c r="E283" s="28">
        <v>646</v>
      </c>
      <c r="F283" s="27">
        <v>451</v>
      </c>
      <c r="G283" s="28">
        <v>607</v>
      </c>
      <c r="H283" s="29">
        <v>121</v>
      </c>
      <c r="I283" s="30">
        <v>0.11</v>
      </c>
      <c r="J283" s="29">
        <v>701</v>
      </c>
      <c r="K283" s="30">
        <v>0.64</v>
      </c>
      <c r="L283" s="29">
        <v>275</v>
      </c>
      <c r="M283" s="30">
        <v>0.25</v>
      </c>
      <c r="N283" s="31">
        <v>143</v>
      </c>
      <c r="O283" s="41">
        <v>1.81</v>
      </c>
      <c r="P283" s="42">
        <v>598.14612868047982</v>
      </c>
    </row>
    <row r="284" spans="1:16" x14ac:dyDescent="0.15">
      <c r="A284" s="24" t="s">
        <v>455</v>
      </c>
      <c r="B284" s="25" t="s">
        <v>456</v>
      </c>
      <c r="C284" s="26">
        <v>546.5</v>
      </c>
      <c r="D284" s="27">
        <v>552</v>
      </c>
      <c r="E284" s="28">
        <v>286</v>
      </c>
      <c r="F284" s="27">
        <v>266</v>
      </c>
      <c r="G284" s="28">
        <v>244</v>
      </c>
      <c r="H284" s="29">
        <v>54</v>
      </c>
      <c r="I284" s="30">
        <v>0.1</v>
      </c>
      <c r="J284" s="29">
        <v>329</v>
      </c>
      <c r="K284" s="30">
        <v>0.6</v>
      </c>
      <c r="L284" s="29">
        <v>169</v>
      </c>
      <c r="M284" s="30">
        <v>0.31</v>
      </c>
      <c r="N284" s="31">
        <v>108</v>
      </c>
      <c r="O284" s="41">
        <v>2.2599999999999998</v>
      </c>
      <c r="P284" s="42">
        <v>101.00640439158279</v>
      </c>
    </row>
    <row r="285" spans="1:16" x14ac:dyDescent="0.15">
      <c r="A285" s="24" t="s">
        <v>457</v>
      </c>
      <c r="B285" s="25" t="s">
        <v>458</v>
      </c>
      <c r="C285" s="26">
        <v>259.2</v>
      </c>
      <c r="D285" s="27">
        <v>11574</v>
      </c>
      <c r="E285" s="28">
        <v>5944</v>
      </c>
      <c r="F285" s="27">
        <v>5630</v>
      </c>
      <c r="G285" s="28">
        <v>5057</v>
      </c>
      <c r="H285" s="29">
        <v>2138</v>
      </c>
      <c r="I285" s="30">
        <v>0.18</v>
      </c>
      <c r="J285" s="29">
        <v>8188</v>
      </c>
      <c r="K285" s="30">
        <v>0.71</v>
      </c>
      <c r="L285" s="29">
        <v>1248</v>
      </c>
      <c r="M285" s="30">
        <v>0.11</v>
      </c>
      <c r="N285" s="31">
        <v>106</v>
      </c>
      <c r="O285" s="41">
        <v>2.29</v>
      </c>
      <c r="P285" s="33">
        <v>4465.2777777777783</v>
      </c>
    </row>
    <row r="286" spans="1:16" x14ac:dyDescent="0.15">
      <c r="B286" s="25"/>
      <c r="O286" s="41"/>
      <c r="P286" s="42"/>
    </row>
    <row r="287" spans="1:16" x14ac:dyDescent="0.15">
      <c r="A287" s="24" t="s">
        <v>459</v>
      </c>
      <c r="B287" s="25" t="s">
        <v>460</v>
      </c>
      <c r="C287" s="26">
        <v>315.60000000000002</v>
      </c>
      <c r="D287" s="27">
        <v>299</v>
      </c>
      <c r="E287" s="28">
        <v>149</v>
      </c>
      <c r="F287" s="27">
        <v>150</v>
      </c>
      <c r="G287" s="28">
        <v>108</v>
      </c>
      <c r="H287" s="29">
        <v>18</v>
      </c>
      <c r="I287" s="30">
        <v>0.06</v>
      </c>
      <c r="J287" s="29">
        <v>164</v>
      </c>
      <c r="K287" s="30">
        <v>0.55000000000000004</v>
      </c>
      <c r="L287" s="29">
        <v>117</v>
      </c>
      <c r="M287" s="30">
        <v>0.39</v>
      </c>
      <c r="N287" s="31">
        <v>99</v>
      </c>
      <c r="O287" s="41">
        <v>2.77</v>
      </c>
      <c r="P287" s="42">
        <v>94.740177439797208</v>
      </c>
    </row>
    <row r="288" spans="1:16" x14ac:dyDescent="0.15">
      <c r="A288" s="24" t="s">
        <v>461</v>
      </c>
      <c r="B288" s="25" t="s">
        <v>462</v>
      </c>
      <c r="C288" s="26">
        <v>699.4</v>
      </c>
      <c r="D288" s="27">
        <v>306</v>
      </c>
      <c r="E288" s="28">
        <v>150</v>
      </c>
      <c r="F288" s="27">
        <v>156</v>
      </c>
      <c r="G288" s="28">
        <v>117</v>
      </c>
      <c r="H288" s="29">
        <v>29</v>
      </c>
      <c r="I288" s="30">
        <v>0.09</v>
      </c>
      <c r="J288" s="29">
        <v>134</v>
      </c>
      <c r="K288" s="30">
        <v>0.44</v>
      </c>
      <c r="L288" s="29">
        <v>143</v>
      </c>
      <c r="M288" s="30">
        <v>0.47</v>
      </c>
      <c r="N288" s="31">
        <v>96</v>
      </c>
      <c r="O288" s="41">
        <v>2.62</v>
      </c>
      <c r="P288" s="42">
        <v>43.751787246211038</v>
      </c>
    </row>
    <row r="289" spans="1:16" x14ac:dyDescent="0.15">
      <c r="A289" s="24" t="s">
        <v>463</v>
      </c>
      <c r="B289" s="25" t="s">
        <v>464</v>
      </c>
      <c r="C289" s="26">
        <v>77.2</v>
      </c>
      <c r="D289" s="27">
        <v>789</v>
      </c>
      <c r="E289" s="28">
        <v>410</v>
      </c>
      <c r="F289" s="27">
        <v>379</v>
      </c>
      <c r="G289" s="28">
        <v>287</v>
      </c>
      <c r="H289" s="29">
        <v>198</v>
      </c>
      <c r="I289" s="30">
        <v>0.25</v>
      </c>
      <c r="J289" s="29">
        <v>461</v>
      </c>
      <c r="K289" s="30">
        <v>0.57999999999999996</v>
      </c>
      <c r="L289" s="29">
        <v>130</v>
      </c>
      <c r="M289" s="30">
        <v>0.16</v>
      </c>
      <c r="N289" s="31">
        <v>108</v>
      </c>
      <c r="O289" s="41">
        <v>2.75</v>
      </c>
      <c r="P289" s="42">
        <v>1022.0207253886009</v>
      </c>
    </row>
    <row r="290" spans="1:16" x14ac:dyDescent="0.15">
      <c r="A290" s="24" t="s">
        <v>465</v>
      </c>
      <c r="B290" s="25" t="s">
        <v>466</v>
      </c>
      <c r="C290" s="26">
        <v>406.1</v>
      </c>
      <c r="D290" s="27">
        <v>1785</v>
      </c>
      <c r="E290" s="28">
        <v>876</v>
      </c>
      <c r="F290" s="72">
        <v>909</v>
      </c>
      <c r="G290" s="28">
        <v>707</v>
      </c>
      <c r="H290" s="79">
        <v>215</v>
      </c>
      <c r="I290" s="30">
        <v>0.12</v>
      </c>
      <c r="J290" s="29">
        <v>1048</v>
      </c>
      <c r="K290" s="30">
        <v>0.59</v>
      </c>
      <c r="L290" s="29">
        <v>522</v>
      </c>
      <c r="M290" s="30">
        <v>0.28999999999999998</v>
      </c>
      <c r="N290" s="31">
        <v>96</v>
      </c>
      <c r="O290" s="41">
        <v>2.52</v>
      </c>
      <c r="P290" s="42">
        <v>439.5469096281704</v>
      </c>
    </row>
    <row r="291" spans="1:16" x14ac:dyDescent="0.15">
      <c r="A291" s="24" t="s">
        <v>467</v>
      </c>
      <c r="B291" s="25" t="s">
        <v>468</v>
      </c>
      <c r="C291" s="26">
        <v>485.6</v>
      </c>
      <c r="D291" s="27">
        <v>747</v>
      </c>
      <c r="E291" s="28">
        <v>396</v>
      </c>
      <c r="F291" s="27">
        <v>351</v>
      </c>
      <c r="G291" s="28">
        <v>323</v>
      </c>
      <c r="H291" s="29">
        <v>130</v>
      </c>
      <c r="I291" s="30">
        <v>0.17</v>
      </c>
      <c r="J291" s="29">
        <v>419</v>
      </c>
      <c r="K291" s="30">
        <v>0.56000000000000005</v>
      </c>
      <c r="L291" s="29">
        <v>198</v>
      </c>
      <c r="M291" s="30">
        <v>0.27</v>
      </c>
      <c r="N291" s="31">
        <v>113</v>
      </c>
      <c r="O291" s="41">
        <v>2.31</v>
      </c>
      <c r="P291" s="33">
        <v>153.83031301482703</v>
      </c>
    </row>
    <row r="292" spans="1:16" x14ac:dyDescent="0.15">
      <c r="B292" s="25"/>
      <c r="O292" s="41"/>
      <c r="P292" s="42"/>
    </row>
    <row r="293" spans="1:16" x14ac:dyDescent="0.15">
      <c r="A293" s="24" t="s">
        <v>469</v>
      </c>
      <c r="B293" s="25" t="s">
        <v>470</v>
      </c>
      <c r="C293" s="26">
        <v>63.5</v>
      </c>
      <c r="D293" s="27">
        <v>6693</v>
      </c>
      <c r="E293" s="28">
        <v>3388</v>
      </c>
      <c r="F293" s="27">
        <v>3305</v>
      </c>
      <c r="G293" s="28">
        <v>3297</v>
      </c>
      <c r="H293" s="29">
        <v>817</v>
      </c>
      <c r="I293" s="30">
        <v>0.12</v>
      </c>
      <c r="J293" s="29">
        <v>4179</v>
      </c>
      <c r="K293" s="30">
        <v>0.62</v>
      </c>
      <c r="L293" s="29">
        <v>1697</v>
      </c>
      <c r="M293" s="30">
        <v>0.25</v>
      </c>
      <c r="N293" s="31">
        <v>103</v>
      </c>
      <c r="O293" s="41">
        <v>2.0299999999999998</v>
      </c>
      <c r="P293" s="42">
        <v>10540.15748031496</v>
      </c>
    </row>
    <row r="294" spans="1:16" x14ac:dyDescent="0.15">
      <c r="A294" s="24" t="s">
        <v>471</v>
      </c>
      <c r="B294" s="25" t="s">
        <v>472</v>
      </c>
      <c r="C294" s="26">
        <v>76.3</v>
      </c>
      <c r="D294" s="27">
        <v>164</v>
      </c>
      <c r="E294" s="28">
        <v>73</v>
      </c>
      <c r="F294" s="27">
        <v>91</v>
      </c>
      <c r="G294" s="28">
        <v>67</v>
      </c>
      <c r="H294" s="29">
        <v>15</v>
      </c>
      <c r="I294" s="30">
        <v>0.09</v>
      </c>
      <c r="J294" s="29">
        <v>99</v>
      </c>
      <c r="K294" s="30">
        <v>0.6</v>
      </c>
      <c r="L294" s="29">
        <v>50</v>
      </c>
      <c r="M294" s="30">
        <v>0.3</v>
      </c>
      <c r="N294" s="31">
        <v>80</v>
      </c>
      <c r="O294" s="41">
        <v>2.4500000000000002</v>
      </c>
      <c r="P294" s="42">
        <v>214.94102228047183</v>
      </c>
    </row>
    <row r="295" spans="1:16" x14ac:dyDescent="0.15">
      <c r="A295" s="24" t="s">
        <v>473</v>
      </c>
      <c r="B295" s="25" t="s">
        <v>474</v>
      </c>
      <c r="C295" s="26">
        <v>104.4</v>
      </c>
      <c r="D295" s="27">
        <v>25</v>
      </c>
      <c r="E295" s="28">
        <v>11</v>
      </c>
      <c r="F295" s="27">
        <v>14</v>
      </c>
      <c r="G295" s="28">
        <v>11</v>
      </c>
      <c r="H295" s="29">
        <v>0</v>
      </c>
      <c r="I295" s="30">
        <v>0</v>
      </c>
      <c r="J295" s="29">
        <v>10</v>
      </c>
      <c r="K295" s="30">
        <v>0.4</v>
      </c>
      <c r="L295" s="29">
        <v>15</v>
      </c>
      <c r="M295" s="30">
        <v>0.6</v>
      </c>
      <c r="N295" s="31">
        <v>79</v>
      </c>
      <c r="O295" s="41">
        <v>2.27</v>
      </c>
      <c r="P295" s="42">
        <v>23.946360153256705</v>
      </c>
    </row>
    <row r="296" spans="1:16" x14ac:dyDescent="0.15">
      <c r="A296" s="24" t="s">
        <v>475</v>
      </c>
      <c r="B296" s="25" t="s">
        <v>476</v>
      </c>
      <c r="C296" s="26">
        <v>86.4</v>
      </c>
      <c r="D296" s="27">
        <v>66</v>
      </c>
      <c r="E296" s="28">
        <v>32</v>
      </c>
      <c r="F296" s="27">
        <v>34</v>
      </c>
      <c r="G296" s="28">
        <v>27</v>
      </c>
      <c r="H296" s="29">
        <v>11</v>
      </c>
      <c r="I296" s="30">
        <v>0.17</v>
      </c>
      <c r="J296" s="29">
        <v>35</v>
      </c>
      <c r="K296" s="30">
        <v>0.53</v>
      </c>
      <c r="L296" s="29">
        <v>20</v>
      </c>
      <c r="M296" s="30">
        <v>0.3</v>
      </c>
      <c r="N296" s="31">
        <v>94</v>
      </c>
      <c r="O296" s="41">
        <v>2.44</v>
      </c>
      <c r="P296" s="42">
        <v>76.388888888888886</v>
      </c>
    </row>
    <row r="297" spans="1:16" x14ac:dyDescent="0.15">
      <c r="A297" s="24" t="s">
        <v>477</v>
      </c>
      <c r="B297" s="25" t="s">
        <v>478</v>
      </c>
      <c r="C297" s="26">
        <v>250.9</v>
      </c>
      <c r="D297" s="27">
        <v>90</v>
      </c>
      <c r="E297" s="28">
        <v>44</v>
      </c>
      <c r="F297" s="27">
        <v>46</v>
      </c>
      <c r="G297" s="28">
        <v>33</v>
      </c>
      <c r="H297" s="29">
        <v>13</v>
      </c>
      <c r="I297" s="30">
        <v>0.14000000000000001</v>
      </c>
      <c r="J297" s="29">
        <v>46</v>
      </c>
      <c r="K297" s="30">
        <v>0.51</v>
      </c>
      <c r="L297" s="29">
        <v>31</v>
      </c>
      <c r="M297" s="30">
        <v>0.34</v>
      </c>
      <c r="N297" s="31">
        <v>96</v>
      </c>
      <c r="O297" s="41">
        <v>2.73</v>
      </c>
      <c r="P297" s="33">
        <v>35.870864886408924</v>
      </c>
    </row>
    <row r="298" spans="1:16" x14ac:dyDescent="0.15">
      <c r="B298" s="25"/>
      <c r="O298" s="41"/>
      <c r="P298" s="42"/>
    </row>
    <row r="299" spans="1:16" x14ac:dyDescent="0.15">
      <c r="A299" s="24" t="s">
        <v>479</v>
      </c>
      <c r="B299" s="25" t="s">
        <v>480</v>
      </c>
      <c r="C299" s="26">
        <v>346.8</v>
      </c>
      <c r="D299" s="27">
        <v>903</v>
      </c>
      <c r="E299" s="28">
        <v>476</v>
      </c>
      <c r="F299" s="27">
        <v>427</v>
      </c>
      <c r="G299" s="28">
        <v>338</v>
      </c>
      <c r="H299" s="29">
        <v>219</v>
      </c>
      <c r="I299" s="30">
        <v>0.24</v>
      </c>
      <c r="J299" s="29">
        <v>532</v>
      </c>
      <c r="K299" s="30">
        <v>0.59</v>
      </c>
      <c r="L299" s="29">
        <v>152</v>
      </c>
      <c r="M299" s="30">
        <v>0.17</v>
      </c>
      <c r="N299" s="31">
        <v>111</v>
      </c>
      <c r="O299" s="41">
        <v>2.67</v>
      </c>
      <c r="P299" s="42">
        <v>260.3806228373702</v>
      </c>
    </row>
    <row r="300" spans="1:16" x14ac:dyDescent="0.15">
      <c r="A300" s="24" t="s">
        <v>481</v>
      </c>
      <c r="B300" s="25" t="s">
        <v>482</v>
      </c>
      <c r="C300" s="26">
        <v>64.599999999999994</v>
      </c>
      <c r="D300" s="27">
        <v>88</v>
      </c>
      <c r="E300" s="28">
        <v>43</v>
      </c>
      <c r="F300" s="27">
        <v>45</v>
      </c>
      <c r="G300" s="28">
        <v>34</v>
      </c>
      <c r="H300" s="29">
        <v>13</v>
      </c>
      <c r="I300" s="30">
        <v>0.15</v>
      </c>
      <c r="J300" s="29">
        <v>39</v>
      </c>
      <c r="K300" s="30">
        <v>0.44</v>
      </c>
      <c r="L300" s="29">
        <v>36</v>
      </c>
      <c r="M300" s="30">
        <v>0.41</v>
      </c>
      <c r="N300" s="31">
        <v>96</v>
      </c>
      <c r="O300" s="41">
        <v>2.59</v>
      </c>
      <c r="P300" s="42">
        <v>136.22291021671828</v>
      </c>
    </row>
    <row r="301" spans="1:16" x14ac:dyDescent="0.15">
      <c r="A301" s="24" t="s">
        <v>483</v>
      </c>
      <c r="B301" s="25" t="s">
        <v>484</v>
      </c>
      <c r="C301" s="26">
        <v>137</v>
      </c>
      <c r="D301" s="27">
        <v>111</v>
      </c>
      <c r="E301" s="28">
        <v>58</v>
      </c>
      <c r="F301" s="27">
        <v>53</v>
      </c>
      <c r="G301" s="28">
        <v>43</v>
      </c>
      <c r="H301" s="29">
        <v>16</v>
      </c>
      <c r="I301" s="30">
        <v>0.14000000000000001</v>
      </c>
      <c r="J301" s="29">
        <v>58</v>
      </c>
      <c r="K301" s="30">
        <v>0.52</v>
      </c>
      <c r="L301" s="29">
        <v>37</v>
      </c>
      <c r="M301" s="30">
        <v>0.33</v>
      </c>
      <c r="N301" s="31">
        <v>109</v>
      </c>
      <c r="O301" s="41">
        <v>2.58</v>
      </c>
      <c r="P301" s="42">
        <v>81.021897810218974</v>
      </c>
    </row>
    <row r="302" spans="1:16" x14ac:dyDescent="0.15">
      <c r="A302" s="24" t="s">
        <v>485</v>
      </c>
      <c r="B302" s="25" t="s">
        <v>486</v>
      </c>
      <c r="C302" s="26">
        <v>73.400000000000006</v>
      </c>
      <c r="D302" s="27">
        <v>75</v>
      </c>
      <c r="E302" s="28">
        <v>40</v>
      </c>
      <c r="F302" s="27">
        <v>35</v>
      </c>
      <c r="G302" s="28">
        <v>27</v>
      </c>
      <c r="H302" s="29">
        <v>6</v>
      </c>
      <c r="I302" s="30">
        <v>0.08</v>
      </c>
      <c r="J302" s="29">
        <v>45</v>
      </c>
      <c r="K302" s="30">
        <v>0.6</v>
      </c>
      <c r="L302" s="29">
        <v>24</v>
      </c>
      <c r="M302" s="30">
        <v>0.32</v>
      </c>
      <c r="N302" s="31">
        <v>114</v>
      </c>
      <c r="O302" s="41">
        <v>2.78</v>
      </c>
      <c r="P302" s="42">
        <v>102.17983651226157</v>
      </c>
    </row>
    <row r="303" spans="1:16" x14ac:dyDescent="0.15">
      <c r="A303" s="24" t="s">
        <v>487</v>
      </c>
      <c r="B303" s="25" t="s">
        <v>488</v>
      </c>
      <c r="C303" s="26">
        <v>34.6</v>
      </c>
      <c r="D303" s="27">
        <v>42</v>
      </c>
      <c r="E303" s="28">
        <v>20</v>
      </c>
      <c r="F303" s="27">
        <v>22</v>
      </c>
      <c r="G303" s="28">
        <v>15</v>
      </c>
      <c r="H303" s="29">
        <v>3</v>
      </c>
      <c r="I303" s="30">
        <v>7.0000000000000007E-2</v>
      </c>
      <c r="J303" s="29">
        <v>23</v>
      </c>
      <c r="K303" s="30">
        <v>0.55000000000000004</v>
      </c>
      <c r="L303" s="29">
        <v>16</v>
      </c>
      <c r="M303" s="30">
        <v>0.38</v>
      </c>
      <c r="N303" s="31">
        <v>91</v>
      </c>
      <c r="O303" s="41">
        <v>2.8</v>
      </c>
      <c r="P303" s="33">
        <v>121.38728323699422</v>
      </c>
    </row>
    <row r="304" spans="1:16" x14ac:dyDescent="0.15">
      <c r="B304" s="25"/>
      <c r="O304" s="41"/>
      <c r="P304" s="42"/>
    </row>
    <row r="305" spans="1:16" x14ac:dyDescent="0.15">
      <c r="A305" s="24" t="s">
        <v>489</v>
      </c>
      <c r="B305" s="25" t="s">
        <v>490</v>
      </c>
      <c r="C305" s="26">
        <v>69.7</v>
      </c>
      <c r="D305" s="27">
        <v>60</v>
      </c>
      <c r="E305" s="28">
        <v>30</v>
      </c>
      <c r="F305" s="27">
        <v>30</v>
      </c>
      <c r="G305" s="28">
        <v>25</v>
      </c>
      <c r="H305" s="29">
        <v>8</v>
      </c>
      <c r="I305" s="30">
        <v>0.13</v>
      </c>
      <c r="J305" s="29">
        <v>35</v>
      </c>
      <c r="K305" s="30">
        <v>0.57999999999999996</v>
      </c>
      <c r="L305" s="29">
        <v>17</v>
      </c>
      <c r="M305" s="30">
        <v>0.28000000000000003</v>
      </c>
      <c r="N305" s="31">
        <v>100</v>
      </c>
      <c r="O305" s="41">
        <v>2.4</v>
      </c>
      <c r="P305" s="42">
        <v>86.083213773314199</v>
      </c>
    </row>
    <row r="306" spans="1:16" x14ac:dyDescent="0.15">
      <c r="A306" s="24" t="s">
        <v>491</v>
      </c>
      <c r="B306" s="25" t="s">
        <v>492</v>
      </c>
      <c r="C306" s="26">
        <v>162.80000000000001</v>
      </c>
      <c r="D306" s="27">
        <v>267</v>
      </c>
      <c r="E306" s="28">
        <v>121</v>
      </c>
      <c r="F306" s="27">
        <v>146</v>
      </c>
      <c r="G306" s="28">
        <v>102</v>
      </c>
      <c r="H306" s="29">
        <v>43</v>
      </c>
      <c r="I306" s="30">
        <v>0.16</v>
      </c>
      <c r="J306" s="29">
        <v>130</v>
      </c>
      <c r="K306" s="30">
        <v>0.49</v>
      </c>
      <c r="L306" s="29">
        <v>94</v>
      </c>
      <c r="M306" s="30">
        <v>0.35</v>
      </c>
      <c r="N306" s="31">
        <v>83</v>
      </c>
      <c r="O306" s="41">
        <v>2.62</v>
      </c>
      <c r="P306" s="42">
        <v>164.00491400491399</v>
      </c>
    </row>
    <row r="307" spans="1:16" x14ac:dyDescent="0.15">
      <c r="A307" s="24" t="s">
        <v>493</v>
      </c>
      <c r="B307" s="25" t="s">
        <v>494</v>
      </c>
      <c r="C307" s="26">
        <v>78.900000000000006</v>
      </c>
      <c r="D307" s="27">
        <v>62</v>
      </c>
      <c r="E307" s="28">
        <v>28</v>
      </c>
      <c r="F307" s="27">
        <v>34</v>
      </c>
      <c r="G307" s="28">
        <v>20</v>
      </c>
      <c r="H307" s="29">
        <v>7</v>
      </c>
      <c r="I307" s="30">
        <v>0.11</v>
      </c>
      <c r="J307" s="29">
        <v>27</v>
      </c>
      <c r="K307" s="30">
        <v>0.44</v>
      </c>
      <c r="L307" s="29">
        <v>28</v>
      </c>
      <c r="M307" s="30">
        <v>0.45</v>
      </c>
      <c r="N307" s="31">
        <v>82</v>
      </c>
      <c r="O307" s="41">
        <v>3.1</v>
      </c>
      <c r="P307" s="42">
        <v>78.580481622306706</v>
      </c>
    </row>
    <row r="308" spans="1:16" x14ac:dyDescent="0.15">
      <c r="A308" s="24" t="s">
        <v>495</v>
      </c>
      <c r="B308" s="25" t="s">
        <v>496</v>
      </c>
      <c r="C308" s="26">
        <v>84.1</v>
      </c>
      <c r="D308" s="27">
        <v>132</v>
      </c>
      <c r="E308" s="28">
        <v>66</v>
      </c>
      <c r="F308" s="27">
        <v>66</v>
      </c>
      <c r="G308" s="28">
        <v>44</v>
      </c>
      <c r="H308" s="29">
        <v>25</v>
      </c>
      <c r="I308" s="30">
        <v>0.19</v>
      </c>
      <c r="J308" s="29">
        <v>71</v>
      </c>
      <c r="K308" s="30">
        <v>0.54</v>
      </c>
      <c r="L308" s="29">
        <v>36</v>
      </c>
      <c r="M308" s="30">
        <v>0.27</v>
      </c>
      <c r="N308" s="31">
        <v>100</v>
      </c>
      <c r="O308" s="41">
        <v>3</v>
      </c>
      <c r="P308" s="42">
        <v>156.95600475624258</v>
      </c>
    </row>
    <row r="309" spans="1:16" x14ac:dyDescent="0.15">
      <c r="A309" s="24" t="s">
        <v>497</v>
      </c>
      <c r="B309" s="25" t="s">
        <v>498</v>
      </c>
      <c r="C309" s="26">
        <v>95.1</v>
      </c>
      <c r="D309" s="27">
        <v>550</v>
      </c>
      <c r="E309" s="28">
        <v>245</v>
      </c>
      <c r="F309" s="27">
        <v>305</v>
      </c>
      <c r="G309" s="28">
        <v>283</v>
      </c>
      <c r="H309" s="29">
        <v>49</v>
      </c>
      <c r="I309" s="30">
        <v>0.09</v>
      </c>
      <c r="J309" s="29">
        <v>245</v>
      </c>
      <c r="K309" s="30">
        <v>0.45</v>
      </c>
      <c r="L309" s="29">
        <v>256</v>
      </c>
      <c r="M309" s="30">
        <v>0.47</v>
      </c>
      <c r="N309" s="31">
        <v>80</v>
      </c>
      <c r="O309" s="41">
        <v>1.94</v>
      </c>
      <c r="P309" s="33">
        <v>578.33859095688751</v>
      </c>
    </row>
    <row r="310" spans="1:16" x14ac:dyDescent="0.15">
      <c r="B310" s="25"/>
      <c r="O310" s="41"/>
      <c r="P310" s="42"/>
    </row>
    <row r="311" spans="1:16" x14ac:dyDescent="0.15">
      <c r="A311" s="24" t="s">
        <v>499</v>
      </c>
      <c r="B311" s="25" t="s">
        <v>500</v>
      </c>
      <c r="C311" s="26">
        <v>84.1</v>
      </c>
      <c r="D311" s="27">
        <v>69</v>
      </c>
      <c r="E311" s="28">
        <v>37</v>
      </c>
      <c r="F311" s="27">
        <v>32</v>
      </c>
      <c r="G311" s="28">
        <v>31</v>
      </c>
      <c r="H311" s="29">
        <v>5</v>
      </c>
      <c r="I311" s="30">
        <v>7.0000000000000007E-2</v>
      </c>
      <c r="J311" s="29">
        <v>33</v>
      </c>
      <c r="K311" s="30">
        <v>0.48</v>
      </c>
      <c r="L311" s="29">
        <v>31</v>
      </c>
      <c r="M311" s="30">
        <v>0.45</v>
      </c>
      <c r="N311" s="31">
        <v>116</v>
      </c>
      <c r="O311" s="41">
        <v>2.23</v>
      </c>
      <c r="P311" s="42">
        <v>82.045184304399527</v>
      </c>
    </row>
    <row r="312" spans="1:16" x14ac:dyDescent="0.15">
      <c r="A312" s="46" t="s">
        <v>501</v>
      </c>
      <c r="B312" s="47" t="s">
        <v>502</v>
      </c>
      <c r="C312" s="48">
        <v>296.8</v>
      </c>
      <c r="D312" s="49">
        <v>361</v>
      </c>
      <c r="E312" s="50">
        <v>186</v>
      </c>
      <c r="F312" s="49">
        <v>175</v>
      </c>
      <c r="G312" s="50">
        <v>135</v>
      </c>
      <c r="H312" s="51">
        <v>56</v>
      </c>
      <c r="I312" s="52">
        <v>0.16</v>
      </c>
      <c r="J312" s="51">
        <v>197</v>
      </c>
      <c r="K312" s="52">
        <v>0.55000000000000004</v>
      </c>
      <c r="L312" s="51">
        <v>108</v>
      </c>
      <c r="M312" s="52">
        <v>0.3</v>
      </c>
      <c r="N312" s="53">
        <v>106</v>
      </c>
      <c r="O312" s="54">
        <v>2.67</v>
      </c>
      <c r="P312" s="73">
        <v>121.63072776280323</v>
      </c>
    </row>
    <row r="313" spans="1:16" x14ac:dyDescent="0.15">
      <c r="A313" s="24" t="s">
        <v>503</v>
      </c>
      <c r="B313" s="25" t="s">
        <v>504</v>
      </c>
      <c r="C313" s="26">
        <v>141.69999999999999</v>
      </c>
      <c r="D313" s="27">
        <v>121</v>
      </c>
      <c r="E313" s="28">
        <v>63</v>
      </c>
      <c r="F313" s="27">
        <v>58</v>
      </c>
      <c r="G313" s="28">
        <v>47</v>
      </c>
      <c r="H313" s="29">
        <v>12</v>
      </c>
      <c r="I313" s="30">
        <v>0.1</v>
      </c>
      <c r="J313" s="29">
        <v>55</v>
      </c>
      <c r="K313" s="30">
        <v>0.45</v>
      </c>
      <c r="L313" s="29">
        <v>54</v>
      </c>
      <c r="M313" s="30">
        <v>0.45</v>
      </c>
      <c r="N313" s="31">
        <v>109</v>
      </c>
      <c r="O313" s="41">
        <v>2.57</v>
      </c>
      <c r="P313" s="42">
        <v>85.391672547635849</v>
      </c>
    </row>
    <row r="314" spans="1:16" x14ac:dyDescent="0.15">
      <c r="A314" s="24" t="s">
        <v>505</v>
      </c>
      <c r="B314" s="25" t="s">
        <v>506</v>
      </c>
      <c r="C314" s="26">
        <v>104.9</v>
      </c>
      <c r="D314" s="27">
        <v>66</v>
      </c>
      <c r="E314" s="28">
        <v>28</v>
      </c>
      <c r="F314" s="27">
        <v>38</v>
      </c>
      <c r="G314" s="28">
        <v>25</v>
      </c>
      <c r="H314" s="29">
        <v>1</v>
      </c>
      <c r="I314" s="30">
        <v>0.02</v>
      </c>
      <c r="J314" s="29">
        <v>35</v>
      </c>
      <c r="K314" s="30">
        <v>0.53</v>
      </c>
      <c r="L314" s="29">
        <v>30</v>
      </c>
      <c r="M314" s="30">
        <v>0.45</v>
      </c>
      <c r="N314" s="31">
        <v>74</v>
      </c>
      <c r="O314" s="41">
        <v>2.64</v>
      </c>
      <c r="P314" s="42">
        <v>62.91706387035272</v>
      </c>
    </row>
    <row r="315" spans="1:16" x14ac:dyDescent="0.15">
      <c r="A315" s="24" t="s">
        <v>507</v>
      </c>
      <c r="B315" s="25" t="s">
        <v>508</v>
      </c>
      <c r="C315" s="26">
        <v>301.8</v>
      </c>
      <c r="D315" s="27">
        <v>196</v>
      </c>
      <c r="E315" s="28">
        <v>94</v>
      </c>
      <c r="F315" s="27">
        <v>102</v>
      </c>
      <c r="G315" s="28">
        <v>74</v>
      </c>
      <c r="H315" s="29">
        <v>14</v>
      </c>
      <c r="I315" s="30">
        <v>7.0000000000000007E-2</v>
      </c>
      <c r="J315" s="29">
        <v>112</v>
      </c>
      <c r="K315" s="30">
        <v>0.56999999999999995</v>
      </c>
      <c r="L315" s="29">
        <v>70</v>
      </c>
      <c r="M315" s="30">
        <v>0.36</v>
      </c>
      <c r="N315" s="31">
        <v>92</v>
      </c>
      <c r="O315" s="41">
        <v>2.65</v>
      </c>
      <c r="P315" s="33">
        <v>64.943671305500331</v>
      </c>
    </row>
    <row r="316" spans="1:16" x14ac:dyDescent="0.15">
      <c r="B316" s="25"/>
      <c r="O316" s="41"/>
      <c r="P316" s="42"/>
    </row>
    <row r="317" spans="1:16" x14ac:dyDescent="0.15">
      <c r="A317" s="24" t="s">
        <v>509</v>
      </c>
      <c r="B317" s="25" t="s">
        <v>510</v>
      </c>
      <c r="C317" s="26">
        <v>202.3</v>
      </c>
      <c r="D317" s="27">
        <v>1060</v>
      </c>
      <c r="E317" s="28">
        <v>521</v>
      </c>
      <c r="F317" s="27">
        <v>539</v>
      </c>
      <c r="G317" s="28">
        <v>394</v>
      </c>
      <c r="H317" s="29">
        <v>204</v>
      </c>
      <c r="I317" s="30">
        <v>0.19</v>
      </c>
      <c r="J317" s="29">
        <v>549</v>
      </c>
      <c r="K317" s="30">
        <v>0.52</v>
      </c>
      <c r="L317" s="29">
        <v>307</v>
      </c>
      <c r="M317" s="30">
        <v>0.28999999999999998</v>
      </c>
      <c r="N317" s="31">
        <v>97</v>
      </c>
      <c r="O317" s="41">
        <v>2.69</v>
      </c>
      <c r="P317" s="33">
        <v>523.97429560059322</v>
      </c>
    </row>
    <row r="318" spans="1:16" x14ac:dyDescent="0.15">
      <c r="A318" s="24" t="s">
        <v>511</v>
      </c>
      <c r="B318" s="25" t="s">
        <v>512</v>
      </c>
      <c r="C318" s="26">
        <v>98.4</v>
      </c>
      <c r="D318" s="27">
        <v>70</v>
      </c>
      <c r="E318" s="28">
        <v>32</v>
      </c>
      <c r="F318" s="27">
        <v>38</v>
      </c>
      <c r="G318" s="28">
        <v>29</v>
      </c>
      <c r="H318" s="29">
        <v>2</v>
      </c>
      <c r="I318" s="30">
        <v>0.03</v>
      </c>
      <c r="J318" s="29">
        <v>26</v>
      </c>
      <c r="K318" s="30">
        <v>0.37</v>
      </c>
      <c r="L318" s="29">
        <v>42</v>
      </c>
      <c r="M318" s="30">
        <v>0.6</v>
      </c>
      <c r="N318" s="31">
        <v>84</v>
      </c>
      <c r="O318" s="41">
        <v>2.41</v>
      </c>
      <c r="P318" s="42">
        <v>71.138211382113809</v>
      </c>
    </row>
    <row r="319" spans="1:16" x14ac:dyDescent="0.15">
      <c r="A319" s="24" t="s">
        <v>513</v>
      </c>
      <c r="B319" s="25" t="s">
        <v>514</v>
      </c>
      <c r="C319" s="26">
        <v>128.4</v>
      </c>
      <c r="D319" s="27">
        <v>99</v>
      </c>
      <c r="E319" s="28">
        <v>50</v>
      </c>
      <c r="F319" s="27">
        <v>49</v>
      </c>
      <c r="G319" s="28">
        <v>39</v>
      </c>
      <c r="H319" s="29">
        <v>4</v>
      </c>
      <c r="I319" s="30">
        <v>0.04</v>
      </c>
      <c r="J319" s="29">
        <v>51</v>
      </c>
      <c r="K319" s="30">
        <v>0.52</v>
      </c>
      <c r="L319" s="29">
        <v>44</v>
      </c>
      <c r="M319" s="30">
        <v>0.44</v>
      </c>
      <c r="N319" s="31">
        <v>102</v>
      </c>
      <c r="O319" s="41">
        <v>2.54</v>
      </c>
      <c r="P319" s="42">
        <v>77.102803738317746</v>
      </c>
    </row>
    <row r="320" spans="1:16" x14ac:dyDescent="0.15">
      <c r="A320" s="24" t="s">
        <v>515</v>
      </c>
      <c r="B320" s="25" t="s">
        <v>516</v>
      </c>
      <c r="C320" s="26">
        <v>183.8</v>
      </c>
      <c r="D320" s="27">
        <v>59</v>
      </c>
      <c r="E320" s="28">
        <v>31</v>
      </c>
      <c r="F320" s="27">
        <v>28</v>
      </c>
      <c r="G320" s="28">
        <v>20</v>
      </c>
      <c r="H320" s="29">
        <v>5</v>
      </c>
      <c r="I320" s="30">
        <v>0.08</v>
      </c>
      <c r="J320" s="29">
        <v>29</v>
      </c>
      <c r="K320" s="30">
        <v>0.49</v>
      </c>
      <c r="L320" s="29">
        <v>25</v>
      </c>
      <c r="M320" s="30">
        <v>0.42</v>
      </c>
      <c r="N320" s="31">
        <v>111</v>
      </c>
      <c r="O320" s="41">
        <v>2.95</v>
      </c>
      <c r="P320" s="42">
        <v>32.10010881392818</v>
      </c>
    </row>
    <row r="321" spans="1:16" x14ac:dyDescent="0.15">
      <c r="A321" s="24" t="s">
        <v>517</v>
      </c>
      <c r="B321" s="25" t="s">
        <v>518</v>
      </c>
      <c r="C321" s="26">
        <v>443.2</v>
      </c>
      <c r="D321" s="27">
        <v>141</v>
      </c>
      <c r="E321" s="28">
        <v>70</v>
      </c>
      <c r="F321" s="27">
        <v>71</v>
      </c>
      <c r="G321" s="28">
        <v>52</v>
      </c>
      <c r="H321" s="29">
        <v>15</v>
      </c>
      <c r="I321" s="30">
        <v>0.11</v>
      </c>
      <c r="J321" s="29">
        <v>74</v>
      </c>
      <c r="K321" s="30">
        <v>0.52</v>
      </c>
      <c r="L321" s="29">
        <v>52</v>
      </c>
      <c r="M321" s="30">
        <v>0.37</v>
      </c>
      <c r="N321" s="31">
        <v>99</v>
      </c>
      <c r="O321" s="41">
        <v>2.71</v>
      </c>
      <c r="P321" s="42">
        <v>31.814079422382672</v>
      </c>
    </row>
    <row r="322" spans="1:16" x14ac:dyDescent="0.15">
      <c r="B322" s="25"/>
      <c r="C322" s="80"/>
      <c r="D322" s="81"/>
      <c r="E322" s="82"/>
      <c r="F322" s="81"/>
      <c r="G322" s="82"/>
      <c r="H322" s="83"/>
      <c r="I322" s="84"/>
      <c r="J322" s="83"/>
      <c r="K322" s="84"/>
      <c r="L322" s="83"/>
      <c r="M322" s="84"/>
      <c r="N322" s="85"/>
      <c r="O322" s="86"/>
      <c r="P322" s="42"/>
    </row>
    <row r="323" spans="1:16" s="75" customFormat="1" x14ac:dyDescent="0.15">
      <c r="A323" s="74"/>
      <c r="B323" s="34" t="s">
        <v>519</v>
      </c>
      <c r="C323" s="35">
        <v>4359.3999999999996</v>
      </c>
      <c r="D323" s="43">
        <v>9189</v>
      </c>
      <c r="E323" s="44">
        <v>4657</v>
      </c>
      <c r="F323" s="43">
        <v>4532</v>
      </c>
      <c r="G323" s="44">
        <v>3471</v>
      </c>
      <c r="H323" s="37">
        <v>996</v>
      </c>
      <c r="I323" s="38">
        <v>0.11</v>
      </c>
      <c r="J323" s="37">
        <v>5462</v>
      </c>
      <c r="K323" s="38">
        <v>0.59</v>
      </c>
      <c r="L323" s="37">
        <v>2731</v>
      </c>
      <c r="M323" s="38">
        <v>0.3</v>
      </c>
      <c r="N323" s="36">
        <v>103</v>
      </c>
      <c r="O323" s="39">
        <v>2.65</v>
      </c>
      <c r="P323" s="45">
        <v>210.78588796623393</v>
      </c>
    </row>
    <row r="324" spans="1:16" x14ac:dyDescent="0.15">
      <c r="B324" s="25"/>
      <c r="C324" s="80"/>
      <c r="D324" s="81"/>
      <c r="E324" s="82"/>
      <c r="F324" s="81"/>
      <c r="G324" s="82"/>
      <c r="H324" s="83"/>
      <c r="I324" s="84"/>
      <c r="J324" s="83"/>
      <c r="K324" s="84"/>
      <c r="L324" s="83"/>
      <c r="M324" s="84"/>
      <c r="N324" s="85"/>
      <c r="O324" s="86"/>
      <c r="P324" s="42"/>
    </row>
    <row r="325" spans="1:16" x14ac:dyDescent="0.15">
      <c r="A325" s="24" t="s">
        <v>520</v>
      </c>
      <c r="B325" s="25" t="s">
        <v>521</v>
      </c>
      <c r="C325" s="26">
        <v>243.3</v>
      </c>
      <c r="D325" s="27">
        <v>236</v>
      </c>
      <c r="E325" s="28">
        <v>111</v>
      </c>
      <c r="F325" s="27">
        <v>125</v>
      </c>
      <c r="G325" s="28">
        <v>80</v>
      </c>
      <c r="H325" s="29">
        <v>25</v>
      </c>
      <c r="I325" s="30">
        <v>0.11</v>
      </c>
      <c r="J325" s="29">
        <v>125</v>
      </c>
      <c r="K325" s="30">
        <v>0.53</v>
      </c>
      <c r="L325" s="29">
        <v>86</v>
      </c>
      <c r="M325" s="30">
        <v>0.36</v>
      </c>
      <c r="N325" s="31">
        <v>89</v>
      </c>
      <c r="O325" s="41">
        <v>2.95</v>
      </c>
      <c r="P325" s="42">
        <v>96.999588984792425</v>
      </c>
    </row>
    <row r="326" spans="1:16" x14ac:dyDescent="0.15">
      <c r="A326" s="24" t="s">
        <v>522</v>
      </c>
      <c r="B326" s="25" t="s">
        <v>523</v>
      </c>
      <c r="C326" s="26">
        <v>195.5</v>
      </c>
      <c r="D326" s="27">
        <v>221</v>
      </c>
      <c r="E326" s="28">
        <v>109</v>
      </c>
      <c r="F326" s="27">
        <v>112</v>
      </c>
      <c r="G326" s="28">
        <v>74</v>
      </c>
      <c r="H326" s="29">
        <v>20</v>
      </c>
      <c r="I326" s="30">
        <v>0.09</v>
      </c>
      <c r="J326" s="29">
        <v>128</v>
      </c>
      <c r="K326" s="30">
        <v>0.57999999999999996</v>
      </c>
      <c r="L326" s="29">
        <v>73</v>
      </c>
      <c r="M326" s="30">
        <v>0.33</v>
      </c>
      <c r="N326" s="31">
        <v>97</v>
      </c>
      <c r="O326" s="41">
        <v>2.99</v>
      </c>
      <c r="P326" s="42">
        <v>113.04347826086956</v>
      </c>
    </row>
    <row r="327" spans="1:16" x14ac:dyDescent="0.15">
      <c r="A327" s="24" t="s">
        <v>524</v>
      </c>
      <c r="B327" s="25" t="s">
        <v>525</v>
      </c>
      <c r="C327" s="26">
        <v>122.8</v>
      </c>
      <c r="D327" s="27">
        <v>948</v>
      </c>
      <c r="E327" s="28">
        <v>479</v>
      </c>
      <c r="F327" s="27">
        <v>469</v>
      </c>
      <c r="G327" s="28">
        <v>376</v>
      </c>
      <c r="H327" s="29">
        <v>116</v>
      </c>
      <c r="I327" s="30">
        <v>0.12</v>
      </c>
      <c r="J327" s="29">
        <v>527</v>
      </c>
      <c r="K327" s="30">
        <v>0.56000000000000005</v>
      </c>
      <c r="L327" s="29">
        <v>305</v>
      </c>
      <c r="M327" s="30">
        <v>0.32</v>
      </c>
      <c r="N327" s="31">
        <v>102</v>
      </c>
      <c r="O327" s="41">
        <v>2.52</v>
      </c>
      <c r="P327" s="42">
        <v>771.98697068403908</v>
      </c>
    </row>
    <row r="328" spans="1:16" x14ac:dyDescent="0.15">
      <c r="A328" s="24" t="s">
        <v>526</v>
      </c>
      <c r="B328" s="25" t="s">
        <v>527</v>
      </c>
      <c r="C328" s="26">
        <v>323</v>
      </c>
      <c r="D328" s="27">
        <v>1843</v>
      </c>
      <c r="E328" s="28">
        <v>941</v>
      </c>
      <c r="F328" s="27">
        <v>902</v>
      </c>
      <c r="G328" s="28">
        <v>707</v>
      </c>
      <c r="H328" s="29">
        <v>201</v>
      </c>
      <c r="I328" s="30">
        <v>0.11</v>
      </c>
      <c r="J328" s="29">
        <v>1152</v>
      </c>
      <c r="K328" s="30">
        <v>0.63</v>
      </c>
      <c r="L328" s="29">
        <v>490</v>
      </c>
      <c r="M328" s="30">
        <v>0.27</v>
      </c>
      <c r="N328" s="31">
        <v>104</v>
      </c>
      <c r="O328" s="41">
        <v>2.61</v>
      </c>
      <c r="P328" s="42">
        <v>570.58823529411768</v>
      </c>
    </row>
    <row r="329" spans="1:16" x14ac:dyDescent="0.15">
      <c r="A329" s="24" t="s">
        <v>528</v>
      </c>
      <c r="B329" s="25" t="s">
        <v>529</v>
      </c>
      <c r="C329" s="26">
        <v>188.2</v>
      </c>
      <c r="D329" s="27">
        <v>913</v>
      </c>
      <c r="E329" s="28">
        <v>466</v>
      </c>
      <c r="F329" s="27">
        <v>447</v>
      </c>
      <c r="G329" s="28">
        <v>344</v>
      </c>
      <c r="H329" s="29">
        <v>131</v>
      </c>
      <c r="I329" s="30">
        <v>0.14000000000000001</v>
      </c>
      <c r="J329" s="29">
        <v>537</v>
      </c>
      <c r="K329" s="30">
        <v>0.59</v>
      </c>
      <c r="L329" s="29">
        <v>245</v>
      </c>
      <c r="M329" s="30">
        <v>0.27</v>
      </c>
      <c r="N329" s="31">
        <v>104</v>
      </c>
      <c r="O329" s="41">
        <v>2.65</v>
      </c>
      <c r="P329" s="33">
        <v>485.12221041445275</v>
      </c>
    </row>
    <row r="330" spans="1:16" x14ac:dyDescent="0.15">
      <c r="B330" s="25"/>
      <c r="O330" s="41"/>
      <c r="P330" s="42"/>
    </row>
    <row r="331" spans="1:16" x14ac:dyDescent="0.15">
      <c r="A331" s="24" t="s">
        <v>530</v>
      </c>
      <c r="B331" s="25" t="s">
        <v>531</v>
      </c>
      <c r="C331" s="26">
        <v>50.9</v>
      </c>
      <c r="D331" s="27">
        <v>589</v>
      </c>
      <c r="E331" s="28">
        <v>310</v>
      </c>
      <c r="F331" s="27">
        <v>279</v>
      </c>
      <c r="G331" s="28">
        <v>187</v>
      </c>
      <c r="H331" s="29">
        <v>104</v>
      </c>
      <c r="I331" s="30">
        <v>0.18</v>
      </c>
      <c r="J331" s="29">
        <v>409</v>
      </c>
      <c r="K331" s="30">
        <v>0.69</v>
      </c>
      <c r="L331" s="29">
        <v>76</v>
      </c>
      <c r="M331" s="30">
        <v>0.13</v>
      </c>
      <c r="N331" s="31">
        <v>111</v>
      </c>
      <c r="O331" s="41">
        <v>3.15</v>
      </c>
      <c r="P331" s="42">
        <v>1157.1709233791748</v>
      </c>
    </row>
    <row r="332" spans="1:16" x14ac:dyDescent="0.15">
      <c r="A332" s="24" t="s">
        <v>532</v>
      </c>
      <c r="B332" s="25" t="s">
        <v>533</v>
      </c>
      <c r="C332" s="26">
        <v>143.6</v>
      </c>
      <c r="D332" s="27">
        <v>630</v>
      </c>
      <c r="E332" s="28">
        <v>334</v>
      </c>
      <c r="F332" s="27">
        <v>296</v>
      </c>
      <c r="G332" s="28">
        <v>241</v>
      </c>
      <c r="H332" s="29">
        <v>79</v>
      </c>
      <c r="I332" s="30">
        <v>0.13</v>
      </c>
      <c r="J332" s="29">
        <v>401</v>
      </c>
      <c r="K332" s="30">
        <v>0.64</v>
      </c>
      <c r="L332" s="29">
        <v>150</v>
      </c>
      <c r="M332" s="30">
        <v>0.24</v>
      </c>
      <c r="N332" s="31">
        <v>113</v>
      </c>
      <c r="O332" s="41">
        <v>2.61</v>
      </c>
      <c r="P332" s="42">
        <v>438.7186629526463</v>
      </c>
    </row>
    <row r="333" spans="1:16" x14ac:dyDescent="0.15">
      <c r="A333" s="24" t="s">
        <v>534</v>
      </c>
      <c r="B333" s="25" t="s">
        <v>535</v>
      </c>
      <c r="C333" s="26">
        <v>115.7</v>
      </c>
      <c r="D333" s="27">
        <v>251</v>
      </c>
      <c r="E333" s="28">
        <v>121</v>
      </c>
      <c r="F333" s="27">
        <v>130</v>
      </c>
      <c r="G333" s="28">
        <v>87</v>
      </c>
      <c r="H333" s="29">
        <v>36</v>
      </c>
      <c r="I333" s="30">
        <v>0.14000000000000001</v>
      </c>
      <c r="J333" s="29">
        <v>128</v>
      </c>
      <c r="K333" s="30">
        <v>0.51</v>
      </c>
      <c r="L333" s="29">
        <v>87</v>
      </c>
      <c r="M333" s="30">
        <v>0.35</v>
      </c>
      <c r="N333" s="31">
        <v>93</v>
      </c>
      <c r="O333" s="41">
        <v>2.89</v>
      </c>
      <c r="P333" s="42">
        <v>216.94036300777873</v>
      </c>
    </row>
    <row r="334" spans="1:16" x14ac:dyDescent="0.15">
      <c r="A334" s="24" t="s">
        <v>536</v>
      </c>
      <c r="B334" s="25" t="s">
        <v>537</v>
      </c>
      <c r="C334" s="26">
        <v>84.3</v>
      </c>
      <c r="D334" s="27">
        <v>103</v>
      </c>
      <c r="E334" s="28">
        <v>48</v>
      </c>
      <c r="F334" s="27">
        <v>55</v>
      </c>
      <c r="G334" s="28">
        <v>41</v>
      </c>
      <c r="H334" s="29">
        <v>8</v>
      </c>
      <c r="I334" s="30">
        <v>0.08</v>
      </c>
      <c r="J334" s="29">
        <v>44</v>
      </c>
      <c r="K334" s="30">
        <v>0.43</v>
      </c>
      <c r="L334" s="29">
        <v>51</v>
      </c>
      <c r="M334" s="30">
        <v>0.5</v>
      </c>
      <c r="N334" s="31">
        <v>87</v>
      </c>
      <c r="O334" s="41">
        <v>2.5099999999999998</v>
      </c>
      <c r="P334" s="42">
        <v>122.18268090154211</v>
      </c>
    </row>
    <row r="335" spans="1:16" x14ac:dyDescent="0.15">
      <c r="A335" s="24" t="s">
        <v>538</v>
      </c>
      <c r="B335" s="25" t="s">
        <v>539</v>
      </c>
      <c r="C335" s="26">
        <v>261.10000000000002</v>
      </c>
      <c r="D335" s="27">
        <v>97</v>
      </c>
      <c r="E335" s="28">
        <v>38</v>
      </c>
      <c r="F335" s="27">
        <v>59</v>
      </c>
      <c r="G335" s="28">
        <v>45</v>
      </c>
      <c r="H335" s="29">
        <v>8</v>
      </c>
      <c r="I335" s="30">
        <v>0.08</v>
      </c>
      <c r="J335" s="29">
        <v>39</v>
      </c>
      <c r="K335" s="30">
        <v>0.4</v>
      </c>
      <c r="L335" s="29">
        <v>50</v>
      </c>
      <c r="M335" s="30">
        <v>0.52</v>
      </c>
      <c r="N335" s="31">
        <v>64</v>
      </c>
      <c r="O335" s="41">
        <v>2.16</v>
      </c>
      <c r="P335" s="33">
        <v>37.150517043278434</v>
      </c>
    </row>
    <row r="336" spans="1:16" x14ac:dyDescent="0.15">
      <c r="B336" s="25"/>
      <c r="O336" s="41"/>
      <c r="P336" s="42"/>
    </row>
    <row r="337" spans="1:16" x14ac:dyDescent="0.15">
      <c r="A337" s="24" t="s">
        <v>540</v>
      </c>
      <c r="B337" s="25" t="s">
        <v>541</v>
      </c>
      <c r="C337" s="26">
        <v>145.80000000000001</v>
      </c>
      <c r="D337" s="27">
        <v>75</v>
      </c>
      <c r="E337" s="28">
        <v>38</v>
      </c>
      <c r="F337" s="27">
        <v>37</v>
      </c>
      <c r="G337" s="28">
        <v>34</v>
      </c>
      <c r="H337" s="29">
        <v>0</v>
      </c>
      <c r="I337" s="30">
        <v>0</v>
      </c>
      <c r="J337" s="29">
        <v>26</v>
      </c>
      <c r="K337" s="30">
        <v>0.35</v>
      </c>
      <c r="L337" s="29">
        <v>49</v>
      </c>
      <c r="M337" s="30">
        <v>0.65</v>
      </c>
      <c r="N337" s="31">
        <v>103</v>
      </c>
      <c r="O337" s="41">
        <v>2.21</v>
      </c>
      <c r="P337" s="42">
        <v>51.440329218106996</v>
      </c>
    </row>
    <row r="338" spans="1:16" x14ac:dyDescent="0.15">
      <c r="A338" s="24" t="s">
        <v>542</v>
      </c>
      <c r="B338" s="25" t="s">
        <v>543</v>
      </c>
      <c r="C338" s="26">
        <v>200</v>
      </c>
      <c r="D338" s="27">
        <v>278</v>
      </c>
      <c r="E338" s="28">
        <v>143</v>
      </c>
      <c r="F338" s="27">
        <v>135</v>
      </c>
      <c r="G338" s="28">
        <v>107</v>
      </c>
      <c r="H338" s="29">
        <v>38</v>
      </c>
      <c r="I338" s="30">
        <v>0.14000000000000001</v>
      </c>
      <c r="J338" s="29">
        <v>139</v>
      </c>
      <c r="K338" s="30">
        <v>0.5</v>
      </c>
      <c r="L338" s="29">
        <v>101</v>
      </c>
      <c r="M338" s="30">
        <v>0.36</v>
      </c>
      <c r="N338" s="31">
        <v>106</v>
      </c>
      <c r="O338" s="41">
        <v>2.6</v>
      </c>
      <c r="P338" s="42">
        <v>139</v>
      </c>
    </row>
    <row r="339" spans="1:16" x14ac:dyDescent="0.15">
      <c r="A339" s="24" t="s">
        <v>544</v>
      </c>
      <c r="B339" s="25" t="s">
        <v>545</v>
      </c>
      <c r="C339" s="26">
        <v>196.6</v>
      </c>
      <c r="D339" s="27">
        <v>155</v>
      </c>
      <c r="E339" s="28">
        <v>72</v>
      </c>
      <c r="F339" s="27">
        <v>83</v>
      </c>
      <c r="G339" s="28">
        <v>59</v>
      </c>
      <c r="H339" s="29">
        <v>9</v>
      </c>
      <c r="I339" s="30">
        <v>0.06</v>
      </c>
      <c r="J339" s="29">
        <v>80</v>
      </c>
      <c r="K339" s="30">
        <v>0.52</v>
      </c>
      <c r="L339" s="29">
        <v>66</v>
      </c>
      <c r="M339" s="30">
        <v>0.43</v>
      </c>
      <c r="N339" s="31">
        <v>87</v>
      </c>
      <c r="O339" s="41">
        <v>2.63</v>
      </c>
      <c r="P339" s="42">
        <v>78.840284842319434</v>
      </c>
    </row>
    <row r="340" spans="1:16" x14ac:dyDescent="0.15">
      <c r="A340" s="24" t="s">
        <v>546</v>
      </c>
      <c r="B340" s="25" t="s">
        <v>547</v>
      </c>
      <c r="C340" s="26">
        <v>127.5</v>
      </c>
      <c r="D340" s="27">
        <v>135</v>
      </c>
      <c r="E340" s="28">
        <v>64</v>
      </c>
      <c r="F340" s="27">
        <v>71</v>
      </c>
      <c r="G340" s="28">
        <v>59</v>
      </c>
      <c r="H340" s="29">
        <v>9</v>
      </c>
      <c r="I340" s="30">
        <v>7.0000000000000007E-2</v>
      </c>
      <c r="J340" s="29">
        <v>65</v>
      </c>
      <c r="K340" s="30">
        <v>0.48</v>
      </c>
      <c r="L340" s="29">
        <v>61</v>
      </c>
      <c r="M340" s="30">
        <v>0.45</v>
      </c>
      <c r="N340" s="31">
        <v>90</v>
      </c>
      <c r="O340" s="41">
        <v>2.29</v>
      </c>
      <c r="P340" s="42">
        <v>105.88235294117648</v>
      </c>
    </row>
    <row r="341" spans="1:16" x14ac:dyDescent="0.15">
      <c r="A341" s="24" t="s">
        <v>548</v>
      </c>
      <c r="B341" s="25" t="s">
        <v>549</v>
      </c>
      <c r="C341" s="26">
        <v>109.3</v>
      </c>
      <c r="D341" s="27">
        <v>121</v>
      </c>
      <c r="E341" s="28">
        <v>64</v>
      </c>
      <c r="F341" s="27">
        <v>57</v>
      </c>
      <c r="G341" s="28">
        <v>51</v>
      </c>
      <c r="H341" s="29">
        <v>7</v>
      </c>
      <c r="I341" s="30">
        <v>0.06</v>
      </c>
      <c r="J341" s="29">
        <v>59</v>
      </c>
      <c r="K341" s="30">
        <v>0.49</v>
      </c>
      <c r="L341" s="29">
        <v>55</v>
      </c>
      <c r="M341" s="30">
        <v>0.45</v>
      </c>
      <c r="N341" s="31">
        <v>112</v>
      </c>
      <c r="O341" s="41">
        <v>2.37</v>
      </c>
      <c r="P341" s="33">
        <v>110.70448307410797</v>
      </c>
    </row>
    <row r="342" spans="1:16" x14ac:dyDescent="0.15">
      <c r="B342" s="25"/>
      <c r="O342" s="41"/>
      <c r="P342" s="42"/>
    </row>
    <row r="343" spans="1:16" x14ac:dyDescent="0.15">
      <c r="A343" s="46" t="s">
        <v>550</v>
      </c>
      <c r="B343" s="47" t="s">
        <v>551</v>
      </c>
      <c r="C343" s="48">
        <v>204.2</v>
      </c>
      <c r="D343" s="49">
        <v>58</v>
      </c>
      <c r="E343" s="50">
        <v>28</v>
      </c>
      <c r="F343" s="49">
        <v>30</v>
      </c>
      <c r="G343" s="50">
        <v>26</v>
      </c>
      <c r="H343" s="51">
        <v>2</v>
      </c>
      <c r="I343" s="52">
        <v>0.03</v>
      </c>
      <c r="J343" s="51">
        <v>27</v>
      </c>
      <c r="K343" s="52">
        <v>0.47</v>
      </c>
      <c r="L343" s="51">
        <v>29</v>
      </c>
      <c r="M343" s="52">
        <v>0.5</v>
      </c>
      <c r="N343" s="53">
        <v>93</v>
      </c>
      <c r="O343" s="54">
        <v>2.23</v>
      </c>
      <c r="P343" s="55">
        <v>28.403525954946137</v>
      </c>
    </row>
    <row r="344" spans="1:16" x14ac:dyDescent="0.15">
      <c r="A344" s="24" t="s">
        <v>552</v>
      </c>
      <c r="B344" s="25" t="s">
        <v>553</v>
      </c>
      <c r="C344" s="26">
        <v>395.2</v>
      </c>
      <c r="D344" s="27">
        <v>302</v>
      </c>
      <c r="E344" s="28">
        <v>146</v>
      </c>
      <c r="F344" s="27">
        <v>156</v>
      </c>
      <c r="G344" s="28">
        <v>118</v>
      </c>
      <c r="H344" s="29">
        <v>32</v>
      </c>
      <c r="I344" s="30">
        <v>0.11</v>
      </c>
      <c r="J344" s="29">
        <v>146</v>
      </c>
      <c r="K344" s="30">
        <v>0.48</v>
      </c>
      <c r="L344" s="29">
        <v>124</v>
      </c>
      <c r="M344" s="30">
        <v>0.41</v>
      </c>
      <c r="N344" s="31">
        <v>94</v>
      </c>
      <c r="O344" s="41">
        <v>2.56</v>
      </c>
      <c r="P344" s="33">
        <v>76.417004048582996</v>
      </c>
    </row>
    <row r="345" spans="1:16" x14ac:dyDescent="0.15">
      <c r="A345" s="24" t="s">
        <v>554</v>
      </c>
      <c r="B345" s="25" t="s">
        <v>555</v>
      </c>
      <c r="C345" s="26">
        <v>924.7</v>
      </c>
      <c r="D345" s="27">
        <v>351</v>
      </c>
      <c r="E345" s="28">
        <v>186</v>
      </c>
      <c r="F345" s="27">
        <v>165</v>
      </c>
      <c r="G345" s="28">
        <v>139</v>
      </c>
      <c r="H345" s="29">
        <v>25</v>
      </c>
      <c r="I345" s="30">
        <v>7.0000000000000007E-2</v>
      </c>
      <c r="J345" s="29">
        <v>142</v>
      </c>
      <c r="K345" s="30">
        <v>0.4</v>
      </c>
      <c r="L345" s="29">
        <v>184</v>
      </c>
      <c r="M345" s="30">
        <v>0.52</v>
      </c>
      <c r="N345" s="31">
        <v>113</v>
      </c>
      <c r="O345" s="41">
        <v>2.5299999999999998</v>
      </c>
      <c r="P345" s="33">
        <v>37.958256731913053</v>
      </c>
    </row>
    <row r="346" spans="1:16" x14ac:dyDescent="0.15">
      <c r="A346" s="24" t="s">
        <v>556</v>
      </c>
      <c r="B346" s="25" t="s">
        <v>557</v>
      </c>
      <c r="C346" s="26">
        <v>296.3</v>
      </c>
      <c r="D346" s="27">
        <v>223</v>
      </c>
      <c r="E346" s="28">
        <v>107</v>
      </c>
      <c r="F346" s="27">
        <v>116</v>
      </c>
      <c r="G346" s="28">
        <v>83</v>
      </c>
      <c r="H346" s="29">
        <v>26</v>
      </c>
      <c r="I346" s="30">
        <v>0.12</v>
      </c>
      <c r="J346" s="29">
        <v>109</v>
      </c>
      <c r="K346" s="30">
        <v>0.49</v>
      </c>
      <c r="L346" s="29">
        <v>88</v>
      </c>
      <c r="M346" s="30">
        <v>0.39</v>
      </c>
      <c r="N346" s="31">
        <v>92</v>
      </c>
      <c r="O346" s="41">
        <v>2.69</v>
      </c>
      <c r="P346" s="33">
        <v>75.261559230509619</v>
      </c>
    </row>
    <row r="347" spans="1:16" x14ac:dyDescent="0.15">
      <c r="A347" s="24" t="s">
        <v>558</v>
      </c>
      <c r="B347" s="25" t="s">
        <v>559</v>
      </c>
      <c r="C347" s="26">
        <v>13.1</v>
      </c>
      <c r="D347" s="27">
        <v>933</v>
      </c>
      <c r="E347" s="28">
        <v>465</v>
      </c>
      <c r="F347" s="27">
        <v>468</v>
      </c>
      <c r="G347" s="28">
        <v>371</v>
      </c>
      <c r="H347" s="29">
        <v>85</v>
      </c>
      <c r="I347" s="30">
        <v>0.09</v>
      </c>
      <c r="J347" s="29">
        <v>543</v>
      </c>
      <c r="K347" s="30">
        <v>0.57999999999999996</v>
      </c>
      <c r="L347" s="29">
        <v>305</v>
      </c>
      <c r="M347" s="30">
        <v>0.33</v>
      </c>
      <c r="N347" s="31">
        <v>99</v>
      </c>
      <c r="O347" s="41">
        <v>2.5099999999999998</v>
      </c>
      <c r="P347" s="33">
        <v>7122.1374045801522</v>
      </c>
    </row>
    <row r="348" spans="1:16" x14ac:dyDescent="0.15">
      <c r="B348" s="25"/>
      <c r="L348" s="64"/>
      <c r="M348" s="65"/>
      <c r="N348" s="29"/>
      <c r="O348" s="41"/>
    </row>
    <row r="349" spans="1:16" x14ac:dyDescent="0.15">
      <c r="A349" s="24" t="s">
        <v>560</v>
      </c>
      <c r="B349" s="25" t="s">
        <v>561</v>
      </c>
      <c r="C349" s="26">
        <v>18.3</v>
      </c>
      <c r="D349" s="28">
        <v>727</v>
      </c>
      <c r="E349" s="28">
        <v>387</v>
      </c>
      <c r="F349" s="28">
        <v>340</v>
      </c>
      <c r="G349" s="28">
        <v>242</v>
      </c>
      <c r="H349" s="29">
        <v>35</v>
      </c>
      <c r="I349" s="30">
        <v>0.05</v>
      </c>
      <c r="J349" s="29">
        <v>636</v>
      </c>
      <c r="K349" s="30">
        <v>0.87</v>
      </c>
      <c r="L349" s="64">
        <v>56</v>
      </c>
      <c r="M349" s="65">
        <v>0.08</v>
      </c>
      <c r="N349" s="29">
        <v>114</v>
      </c>
      <c r="O349" s="41">
        <v>3</v>
      </c>
      <c r="P349" s="33">
        <v>3972.677595628415</v>
      </c>
    </row>
    <row r="350" spans="1:16" x14ac:dyDescent="0.15">
      <c r="B350" s="25"/>
      <c r="D350" s="28"/>
      <c r="F350" s="28"/>
      <c r="H350" s="64"/>
      <c r="J350" s="64"/>
      <c r="L350" s="64"/>
      <c r="M350" s="65"/>
      <c r="N350" s="29"/>
      <c r="O350" s="41"/>
    </row>
    <row r="351" spans="1:16" s="75" customFormat="1" x14ac:dyDescent="0.15">
      <c r="A351" s="74"/>
      <c r="B351" s="34" t="s">
        <v>24</v>
      </c>
      <c r="C351" s="35">
        <v>6558.2</v>
      </c>
      <c r="D351" s="44">
        <v>19273</v>
      </c>
      <c r="E351" s="44">
        <v>9830</v>
      </c>
      <c r="F351" s="44">
        <v>9443</v>
      </c>
      <c r="G351" s="44">
        <v>7601</v>
      </c>
      <c r="H351" s="87">
        <v>2347</v>
      </c>
      <c r="I351" s="38">
        <v>0.12</v>
      </c>
      <c r="J351" s="87">
        <v>12373</v>
      </c>
      <c r="K351" s="38">
        <v>0.64</v>
      </c>
      <c r="L351" s="87">
        <v>4553</v>
      </c>
      <c r="M351" s="88">
        <v>0.24</v>
      </c>
      <c r="N351" s="36">
        <v>104</v>
      </c>
      <c r="O351" s="39">
        <v>2.54</v>
      </c>
      <c r="P351" s="45">
        <v>293.87636851575127</v>
      </c>
    </row>
    <row r="352" spans="1:16" x14ac:dyDescent="0.15">
      <c r="B352" s="25"/>
      <c r="D352" s="28"/>
      <c r="F352" s="28"/>
      <c r="H352" s="64"/>
      <c r="J352" s="64"/>
      <c r="L352" s="64"/>
      <c r="M352" s="65"/>
      <c r="O352" s="41"/>
    </row>
    <row r="353" spans="1:16" x14ac:dyDescent="0.15">
      <c r="A353" s="24">
        <v>450</v>
      </c>
      <c r="B353" s="25" t="s">
        <v>562</v>
      </c>
      <c r="C353" s="26">
        <v>116.1</v>
      </c>
      <c r="D353" s="28">
        <v>1031</v>
      </c>
      <c r="E353" s="28">
        <v>527</v>
      </c>
      <c r="F353" s="28">
        <v>504</v>
      </c>
      <c r="G353" s="28">
        <v>409</v>
      </c>
      <c r="H353" s="64">
        <v>92</v>
      </c>
      <c r="I353" s="30">
        <v>0.09</v>
      </c>
      <c r="J353" s="64">
        <v>733</v>
      </c>
      <c r="K353" s="30">
        <v>0.71</v>
      </c>
      <c r="L353" s="64">
        <v>206</v>
      </c>
      <c r="M353" s="30">
        <v>0.2</v>
      </c>
      <c r="N353" s="31">
        <v>105</v>
      </c>
      <c r="O353" s="41">
        <v>2.52</v>
      </c>
      <c r="P353" s="33">
        <v>888.02756244616705</v>
      </c>
    </row>
    <row r="354" spans="1:16" x14ac:dyDescent="0.15">
      <c r="A354" s="24">
        <v>451</v>
      </c>
      <c r="B354" s="25" t="s">
        <v>563</v>
      </c>
      <c r="C354" s="26">
        <v>92.4</v>
      </c>
      <c r="D354" s="28">
        <v>347</v>
      </c>
      <c r="E354" s="28">
        <v>182</v>
      </c>
      <c r="F354" s="28">
        <v>165</v>
      </c>
      <c r="G354" s="28">
        <v>160</v>
      </c>
      <c r="H354" s="64">
        <v>15</v>
      </c>
      <c r="I354" s="30">
        <v>0.04</v>
      </c>
      <c r="J354" s="64">
        <v>220</v>
      </c>
      <c r="K354" s="30">
        <v>0.63</v>
      </c>
      <c r="L354" s="64">
        <v>112</v>
      </c>
      <c r="M354" s="30">
        <v>0.32</v>
      </c>
      <c r="N354" s="31">
        <v>110</v>
      </c>
      <c r="O354" s="41">
        <v>2.17</v>
      </c>
      <c r="P354" s="33">
        <v>375.54112554112555</v>
      </c>
    </row>
    <row r="355" spans="1:16" x14ac:dyDescent="0.15">
      <c r="A355" s="24">
        <v>452</v>
      </c>
      <c r="B355" s="25" t="s">
        <v>564</v>
      </c>
      <c r="C355" s="26">
        <v>123.7</v>
      </c>
      <c r="D355" s="28">
        <v>24</v>
      </c>
      <c r="E355" s="28">
        <v>15</v>
      </c>
      <c r="F355" s="28">
        <v>9</v>
      </c>
      <c r="G355" s="28">
        <v>14</v>
      </c>
      <c r="H355" s="64">
        <v>0</v>
      </c>
      <c r="I355" s="30">
        <v>0</v>
      </c>
      <c r="J355" s="64">
        <v>9</v>
      </c>
      <c r="K355" s="30">
        <v>0.38</v>
      </c>
      <c r="L355" s="64">
        <v>15</v>
      </c>
      <c r="M355" s="30">
        <v>0.63</v>
      </c>
      <c r="N355" s="31">
        <v>167</v>
      </c>
      <c r="O355" s="41">
        <v>1.71</v>
      </c>
      <c r="P355" s="33">
        <v>19.401778496362166</v>
      </c>
    </row>
    <row r="356" spans="1:16" x14ac:dyDescent="0.15">
      <c r="A356" s="24">
        <v>453</v>
      </c>
      <c r="B356" s="25" t="s">
        <v>565</v>
      </c>
      <c r="C356" s="26">
        <v>335.2</v>
      </c>
      <c r="D356" s="27">
        <v>713</v>
      </c>
      <c r="E356" s="28">
        <v>349</v>
      </c>
      <c r="F356" s="27">
        <v>364</v>
      </c>
      <c r="G356" s="28">
        <v>274</v>
      </c>
      <c r="H356" s="29">
        <v>62</v>
      </c>
      <c r="I356" s="30">
        <v>0.09</v>
      </c>
      <c r="J356" s="29">
        <v>501</v>
      </c>
      <c r="K356" s="30">
        <v>0.7</v>
      </c>
      <c r="L356" s="29">
        <v>150</v>
      </c>
      <c r="M356" s="30">
        <v>0.21</v>
      </c>
      <c r="N356" s="31">
        <v>96</v>
      </c>
      <c r="O356" s="41">
        <v>2.6</v>
      </c>
      <c r="P356" s="33">
        <v>212.70883054892602</v>
      </c>
    </row>
    <row r="357" spans="1:16" x14ac:dyDescent="0.15">
      <c r="A357" s="24">
        <v>454</v>
      </c>
      <c r="B357" s="25" t="s">
        <v>566</v>
      </c>
      <c r="C357" s="26">
        <v>405.8</v>
      </c>
      <c r="D357" s="27">
        <v>86</v>
      </c>
      <c r="E357" s="28">
        <v>40</v>
      </c>
      <c r="F357" s="27">
        <v>46</v>
      </c>
      <c r="G357" s="28">
        <v>44</v>
      </c>
      <c r="H357" s="29">
        <v>4</v>
      </c>
      <c r="I357" s="30">
        <v>0.05</v>
      </c>
      <c r="J357" s="29">
        <v>41</v>
      </c>
      <c r="K357" s="30">
        <v>0.48</v>
      </c>
      <c r="L357" s="29">
        <v>41</v>
      </c>
      <c r="M357" s="30">
        <v>0.48</v>
      </c>
      <c r="N357" s="31">
        <v>87</v>
      </c>
      <c r="O357" s="41">
        <v>1.95</v>
      </c>
      <c r="P357" s="33">
        <v>21.19270576638738</v>
      </c>
    </row>
    <row r="358" spans="1:16" x14ac:dyDescent="0.15">
      <c r="B358" s="25"/>
      <c r="O358" s="41"/>
    </row>
    <row r="359" spans="1:16" x14ac:dyDescent="0.15">
      <c r="A359" s="24">
        <v>455</v>
      </c>
      <c r="B359" s="25" t="s">
        <v>567</v>
      </c>
      <c r="C359" s="26">
        <v>130.1</v>
      </c>
      <c r="D359" s="27">
        <v>803</v>
      </c>
      <c r="E359" s="28">
        <v>412</v>
      </c>
      <c r="F359" s="27">
        <v>391</v>
      </c>
      <c r="G359" s="28">
        <v>296</v>
      </c>
      <c r="H359" s="29">
        <v>73</v>
      </c>
      <c r="I359" s="30">
        <v>0.09</v>
      </c>
      <c r="J359" s="29">
        <v>588</v>
      </c>
      <c r="K359" s="30">
        <v>0.73</v>
      </c>
      <c r="L359" s="29">
        <v>142</v>
      </c>
      <c r="M359" s="30">
        <v>0.18</v>
      </c>
      <c r="N359" s="31">
        <v>105</v>
      </c>
      <c r="O359" s="41">
        <v>2.71</v>
      </c>
      <c r="P359" s="33">
        <v>617.21752498078399</v>
      </c>
    </row>
    <row r="360" spans="1:16" x14ac:dyDescent="0.15">
      <c r="A360" s="24">
        <v>456</v>
      </c>
      <c r="B360" s="25" t="s">
        <v>568</v>
      </c>
      <c r="C360" s="26">
        <v>485.4</v>
      </c>
      <c r="D360" s="27">
        <v>762</v>
      </c>
      <c r="E360" s="28">
        <v>380</v>
      </c>
      <c r="F360" s="27">
        <v>382</v>
      </c>
      <c r="G360" s="28">
        <v>312</v>
      </c>
      <c r="H360" s="29">
        <v>68</v>
      </c>
      <c r="I360" s="30">
        <v>0.09</v>
      </c>
      <c r="J360" s="29">
        <v>489</v>
      </c>
      <c r="K360" s="30">
        <v>0.64</v>
      </c>
      <c r="L360" s="29">
        <v>205</v>
      </c>
      <c r="M360" s="30">
        <v>0.27</v>
      </c>
      <c r="N360" s="31">
        <v>99</v>
      </c>
      <c r="O360" s="41">
        <v>2.44</v>
      </c>
      <c r="P360" s="33">
        <v>156.98393077873919</v>
      </c>
    </row>
    <row r="361" spans="1:16" x14ac:dyDescent="0.15">
      <c r="A361" s="24">
        <v>457</v>
      </c>
      <c r="B361" s="25" t="s">
        <v>569</v>
      </c>
      <c r="C361" s="26">
        <v>212.3</v>
      </c>
      <c r="D361" s="27">
        <v>745</v>
      </c>
      <c r="E361" s="28">
        <v>377</v>
      </c>
      <c r="F361" s="27">
        <v>368</v>
      </c>
      <c r="G361" s="28">
        <v>255</v>
      </c>
      <c r="H361" s="29">
        <v>85</v>
      </c>
      <c r="I361" s="30">
        <v>0.11</v>
      </c>
      <c r="J361" s="29">
        <v>505</v>
      </c>
      <c r="K361" s="30">
        <v>0.68</v>
      </c>
      <c r="L361" s="29">
        <v>155</v>
      </c>
      <c r="M361" s="30">
        <v>0.21</v>
      </c>
      <c r="N361" s="31">
        <v>102</v>
      </c>
      <c r="O361" s="41">
        <v>2.92</v>
      </c>
      <c r="P361" s="33">
        <v>350.91851154027319</v>
      </c>
    </row>
    <row r="362" spans="1:16" x14ac:dyDescent="0.15">
      <c r="A362" s="24">
        <v>458</v>
      </c>
      <c r="B362" s="25" t="s">
        <v>570</v>
      </c>
      <c r="C362" s="26">
        <v>563.79999999999995</v>
      </c>
      <c r="D362" s="27">
        <v>263</v>
      </c>
      <c r="E362" s="28">
        <v>138</v>
      </c>
      <c r="F362" s="27">
        <v>125</v>
      </c>
      <c r="G362" s="28">
        <v>120</v>
      </c>
      <c r="H362" s="29">
        <v>11</v>
      </c>
      <c r="I362" s="30">
        <v>0.04</v>
      </c>
      <c r="J362" s="29">
        <v>122</v>
      </c>
      <c r="K362" s="30">
        <v>0.46</v>
      </c>
      <c r="L362" s="29">
        <v>130</v>
      </c>
      <c r="M362" s="30">
        <v>0.49</v>
      </c>
      <c r="N362" s="31">
        <v>110</v>
      </c>
      <c r="O362" s="41">
        <v>2.19</v>
      </c>
      <c r="P362" s="33">
        <v>46.647747428166021</v>
      </c>
    </row>
    <row r="363" spans="1:16" x14ac:dyDescent="0.15">
      <c r="A363" s="24">
        <v>459</v>
      </c>
      <c r="B363" s="25" t="s">
        <v>571</v>
      </c>
      <c r="C363" s="26">
        <v>255.1</v>
      </c>
      <c r="D363" s="27">
        <v>92</v>
      </c>
      <c r="E363" s="28">
        <v>45</v>
      </c>
      <c r="F363" s="27">
        <v>47</v>
      </c>
      <c r="G363" s="28">
        <v>34</v>
      </c>
      <c r="H363" s="29">
        <v>8</v>
      </c>
      <c r="I363" s="30">
        <v>0.09</v>
      </c>
      <c r="J363" s="29">
        <v>49</v>
      </c>
      <c r="K363" s="30">
        <v>0.53</v>
      </c>
      <c r="L363" s="29">
        <v>35</v>
      </c>
      <c r="M363" s="30">
        <v>0.38</v>
      </c>
      <c r="N363" s="31">
        <v>96</v>
      </c>
      <c r="O363" s="41">
        <v>2.71</v>
      </c>
      <c r="P363" s="33">
        <v>36.06428851430811</v>
      </c>
    </row>
    <row r="364" spans="1:16" x14ac:dyDescent="0.15">
      <c r="B364" s="25"/>
      <c r="O364" s="41"/>
    </row>
    <row r="365" spans="1:16" x14ac:dyDescent="0.15">
      <c r="A365" s="24">
        <v>460</v>
      </c>
      <c r="B365" s="25" t="s">
        <v>572</v>
      </c>
      <c r="C365" s="26">
        <v>383.5</v>
      </c>
      <c r="D365" s="27">
        <v>311</v>
      </c>
      <c r="E365" s="28">
        <v>154</v>
      </c>
      <c r="F365" s="27">
        <v>157</v>
      </c>
      <c r="G365" s="28">
        <v>130</v>
      </c>
      <c r="H365" s="29">
        <v>24</v>
      </c>
      <c r="I365" s="30">
        <v>0.08</v>
      </c>
      <c r="J365" s="29">
        <v>183</v>
      </c>
      <c r="K365" s="30">
        <v>0.59</v>
      </c>
      <c r="L365" s="29">
        <v>104</v>
      </c>
      <c r="M365" s="30">
        <v>0.33</v>
      </c>
      <c r="N365" s="31">
        <v>98</v>
      </c>
      <c r="O365" s="41">
        <v>2.39</v>
      </c>
      <c r="P365" s="33">
        <v>81.095176010430251</v>
      </c>
    </row>
    <row r="366" spans="1:16" x14ac:dyDescent="0.15">
      <c r="A366" s="24">
        <v>461</v>
      </c>
      <c r="B366" s="25" t="s">
        <v>573</v>
      </c>
      <c r="C366" s="26">
        <v>153.1</v>
      </c>
      <c r="D366" s="27">
        <v>111</v>
      </c>
      <c r="E366" s="28">
        <v>52</v>
      </c>
      <c r="F366" s="27">
        <v>59</v>
      </c>
      <c r="G366" s="28">
        <v>36</v>
      </c>
      <c r="H366" s="29">
        <v>14</v>
      </c>
      <c r="I366" s="30">
        <v>0.13</v>
      </c>
      <c r="J366" s="29">
        <v>67</v>
      </c>
      <c r="K366" s="30">
        <v>0.6</v>
      </c>
      <c r="L366" s="29">
        <v>30</v>
      </c>
      <c r="M366" s="30">
        <v>0.27</v>
      </c>
      <c r="N366" s="31">
        <v>88</v>
      </c>
      <c r="O366" s="41">
        <v>3.08</v>
      </c>
      <c r="P366" s="33">
        <v>72.501632919660352</v>
      </c>
    </row>
    <row r="367" spans="1:16" x14ac:dyDescent="0.15">
      <c r="A367" s="24">
        <v>462</v>
      </c>
      <c r="B367" s="25" t="s">
        <v>574</v>
      </c>
      <c r="C367" s="26">
        <v>302.2</v>
      </c>
      <c r="D367" s="27">
        <v>118</v>
      </c>
      <c r="E367" s="28">
        <v>56</v>
      </c>
      <c r="F367" s="27">
        <v>62</v>
      </c>
      <c r="G367" s="28">
        <v>48</v>
      </c>
      <c r="H367" s="29">
        <v>3</v>
      </c>
      <c r="I367" s="30">
        <v>0.03</v>
      </c>
      <c r="J367" s="29">
        <v>58</v>
      </c>
      <c r="K367" s="30">
        <v>0.49</v>
      </c>
      <c r="L367" s="29">
        <v>57</v>
      </c>
      <c r="M367" s="30">
        <v>0.48</v>
      </c>
      <c r="N367" s="31">
        <v>90</v>
      </c>
      <c r="O367" s="41">
        <v>2.46</v>
      </c>
      <c r="P367" s="33">
        <v>39.046988749172733</v>
      </c>
    </row>
    <row r="368" spans="1:16" x14ac:dyDescent="0.15">
      <c r="A368" s="24">
        <v>463</v>
      </c>
      <c r="B368" s="25" t="s">
        <v>575</v>
      </c>
      <c r="C368" s="26">
        <v>853.8</v>
      </c>
      <c r="D368" s="27">
        <v>8613</v>
      </c>
      <c r="E368" s="28">
        <v>4416</v>
      </c>
      <c r="F368" s="27">
        <v>4197</v>
      </c>
      <c r="G368" s="28">
        <v>3303</v>
      </c>
      <c r="H368" s="29">
        <v>1406</v>
      </c>
      <c r="I368" s="30">
        <v>0.16</v>
      </c>
      <c r="J368" s="29">
        <v>5396</v>
      </c>
      <c r="K368" s="30">
        <v>0.63</v>
      </c>
      <c r="L368" s="29">
        <v>1811</v>
      </c>
      <c r="M368" s="30">
        <v>0.21</v>
      </c>
      <c r="N368" s="31">
        <v>105</v>
      </c>
      <c r="O368" s="41">
        <v>2.61</v>
      </c>
      <c r="P368" s="33">
        <v>1008.7842586085735</v>
      </c>
    </row>
    <row r="369" spans="1:16" x14ac:dyDescent="0.15">
      <c r="A369" s="24">
        <v>464</v>
      </c>
      <c r="B369" s="25" t="s">
        <v>576</v>
      </c>
      <c r="C369" s="26">
        <v>144.6</v>
      </c>
      <c r="D369" s="27">
        <v>474</v>
      </c>
      <c r="E369" s="28">
        <v>252</v>
      </c>
      <c r="F369" s="27">
        <v>222</v>
      </c>
      <c r="G369" s="28">
        <v>227</v>
      </c>
      <c r="H369" s="29">
        <v>25</v>
      </c>
      <c r="I369" s="30">
        <v>0.05</v>
      </c>
      <c r="J369" s="29">
        <v>270</v>
      </c>
      <c r="K369" s="30">
        <v>0.56999999999999995</v>
      </c>
      <c r="L369" s="29">
        <v>179</v>
      </c>
      <c r="M369" s="30">
        <v>0.38</v>
      </c>
      <c r="N369" s="31">
        <v>114</v>
      </c>
      <c r="O369" s="41">
        <v>2.09</v>
      </c>
      <c r="P369" s="33">
        <v>327.80082987551873</v>
      </c>
    </row>
    <row r="370" spans="1:16" x14ac:dyDescent="0.15">
      <c r="B370" s="25"/>
      <c r="O370" s="41"/>
    </row>
    <row r="371" spans="1:16" x14ac:dyDescent="0.15">
      <c r="A371" s="24">
        <v>465</v>
      </c>
      <c r="B371" s="25" t="s">
        <v>577</v>
      </c>
      <c r="C371" s="26">
        <v>394</v>
      </c>
      <c r="D371" s="27">
        <v>2245</v>
      </c>
      <c r="E371" s="28">
        <v>1144</v>
      </c>
      <c r="F371" s="27">
        <v>1101</v>
      </c>
      <c r="G371" s="28">
        <v>910</v>
      </c>
      <c r="H371" s="29">
        <v>185</v>
      </c>
      <c r="I371" s="30">
        <v>0.08</v>
      </c>
      <c r="J371" s="29">
        <v>1617</v>
      </c>
      <c r="K371" s="30">
        <v>0.72</v>
      </c>
      <c r="L371" s="29">
        <v>443</v>
      </c>
      <c r="M371" s="30">
        <v>0.2</v>
      </c>
      <c r="N371" s="31">
        <v>104</v>
      </c>
      <c r="O371" s="41">
        <v>2.4700000000000002</v>
      </c>
      <c r="P371" s="33">
        <v>569.79695431472078</v>
      </c>
    </row>
    <row r="372" spans="1:16" x14ac:dyDescent="0.15">
      <c r="A372" s="24">
        <v>466</v>
      </c>
      <c r="B372" s="25" t="s">
        <v>578</v>
      </c>
      <c r="C372" s="26">
        <v>492</v>
      </c>
      <c r="D372" s="27">
        <v>1534</v>
      </c>
      <c r="E372" s="28">
        <v>803</v>
      </c>
      <c r="F372" s="27">
        <v>731</v>
      </c>
      <c r="G372" s="28">
        <v>612</v>
      </c>
      <c r="H372" s="29">
        <v>168</v>
      </c>
      <c r="I372" s="30">
        <v>0.11</v>
      </c>
      <c r="J372" s="29">
        <v>946</v>
      </c>
      <c r="K372" s="30">
        <v>0.62</v>
      </c>
      <c r="L372" s="29">
        <v>420</v>
      </c>
      <c r="M372" s="30">
        <v>0.27</v>
      </c>
      <c r="N372" s="31">
        <v>110</v>
      </c>
      <c r="O372" s="41">
        <v>2.5099999999999998</v>
      </c>
      <c r="P372" s="33">
        <v>311.78861788617883</v>
      </c>
    </row>
    <row r="373" spans="1:16" x14ac:dyDescent="0.15">
      <c r="A373" s="24">
        <v>467</v>
      </c>
      <c r="B373" s="25" t="s">
        <v>579</v>
      </c>
      <c r="C373" s="26">
        <v>115.8</v>
      </c>
      <c r="D373" s="27">
        <v>323</v>
      </c>
      <c r="E373" s="28">
        <v>164</v>
      </c>
      <c r="F373" s="27">
        <v>159</v>
      </c>
      <c r="G373" s="28">
        <v>138</v>
      </c>
      <c r="H373" s="29">
        <v>37</v>
      </c>
      <c r="I373" s="30">
        <v>0.11</v>
      </c>
      <c r="J373" s="29">
        <v>188</v>
      </c>
      <c r="K373" s="30">
        <v>0.57999999999999996</v>
      </c>
      <c r="L373" s="29">
        <v>98</v>
      </c>
      <c r="M373" s="30">
        <v>0.3</v>
      </c>
      <c r="N373" s="31">
        <v>103</v>
      </c>
      <c r="O373" s="41">
        <v>2.34</v>
      </c>
      <c r="P373" s="33">
        <v>278.9291882556131</v>
      </c>
    </row>
    <row r="374" spans="1:16" x14ac:dyDescent="0.15">
      <c r="A374" s="46">
        <v>468</v>
      </c>
      <c r="B374" s="47" t="s">
        <v>580</v>
      </c>
      <c r="C374" s="48">
        <v>999.3</v>
      </c>
      <c r="D374" s="49">
        <v>678</v>
      </c>
      <c r="E374" s="50">
        <v>324</v>
      </c>
      <c r="F374" s="49">
        <v>354</v>
      </c>
      <c r="G374" s="50">
        <v>279</v>
      </c>
      <c r="H374" s="51">
        <v>67</v>
      </c>
      <c r="I374" s="52">
        <v>0.1</v>
      </c>
      <c r="J374" s="51">
        <v>391</v>
      </c>
      <c r="K374" s="52">
        <v>0.57999999999999996</v>
      </c>
      <c r="L374" s="51">
        <v>220</v>
      </c>
      <c r="M374" s="52">
        <v>0.32</v>
      </c>
      <c r="N374" s="53">
        <v>92</v>
      </c>
      <c r="O374" s="54">
        <v>2.4300000000000002</v>
      </c>
      <c r="P374" s="55">
        <v>67.847493245271693</v>
      </c>
    </row>
    <row r="375" spans="1:16" x14ac:dyDescent="0.15">
      <c r="B375" s="25"/>
      <c r="O375" s="41"/>
    </row>
    <row r="376" spans="1:16" s="75" customFormat="1" x14ac:dyDescent="0.15">
      <c r="A376" s="74"/>
      <c r="B376" s="34" t="s">
        <v>25</v>
      </c>
      <c r="C376" s="35">
        <v>7454</v>
      </c>
      <c r="D376" s="43">
        <v>3243</v>
      </c>
      <c r="E376" s="44">
        <v>1573</v>
      </c>
      <c r="F376" s="43">
        <v>1670</v>
      </c>
      <c r="G376" s="44">
        <v>1481</v>
      </c>
      <c r="H376" s="37">
        <v>271</v>
      </c>
      <c r="I376" s="38">
        <v>0.08</v>
      </c>
      <c r="J376" s="37">
        <v>1577</v>
      </c>
      <c r="K376" s="38">
        <v>0.49</v>
      </c>
      <c r="L376" s="37">
        <v>1395</v>
      </c>
      <c r="M376" s="38">
        <v>0.43</v>
      </c>
      <c r="N376" s="36">
        <v>94</v>
      </c>
      <c r="O376" s="39">
        <v>2.19</v>
      </c>
      <c r="P376" s="45">
        <v>43.506841964046153</v>
      </c>
    </row>
    <row r="377" spans="1:16" x14ac:dyDescent="0.15">
      <c r="B377" s="25"/>
      <c r="O377" s="41"/>
    </row>
    <row r="378" spans="1:16" x14ac:dyDescent="0.15">
      <c r="A378" s="24">
        <v>550</v>
      </c>
      <c r="B378" s="25" t="s">
        <v>581</v>
      </c>
      <c r="C378" s="26">
        <v>182</v>
      </c>
      <c r="D378" s="27">
        <v>122</v>
      </c>
      <c r="E378" s="28">
        <v>60</v>
      </c>
      <c r="F378" s="27">
        <v>62</v>
      </c>
      <c r="G378" s="28">
        <v>50</v>
      </c>
      <c r="H378" s="29">
        <v>6</v>
      </c>
      <c r="I378" s="30">
        <v>0.05</v>
      </c>
      <c r="J378" s="29">
        <v>58</v>
      </c>
      <c r="K378" s="30">
        <v>0.48</v>
      </c>
      <c r="L378" s="29">
        <v>58</v>
      </c>
      <c r="M378" s="30">
        <v>0.48</v>
      </c>
      <c r="N378" s="31">
        <v>97</v>
      </c>
      <c r="O378" s="41">
        <v>2.44</v>
      </c>
      <c r="P378" s="33">
        <v>67.032967032967022</v>
      </c>
    </row>
    <row r="379" spans="1:16" x14ac:dyDescent="0.15">
      <c r="A379" s="24">
        <v>551</v>
      </c>
      <c r="B379" s="25" t="s">
        <v>582</v>
      </c>
      <c r="C379" s="26">
        <v>46</v>
      </c>
      <c r="D379" s="27">
        <v>8</v>
      </c>
      <c r="E379" s="28">
        <v>2</v>
      </c>
      <c r="F379" s="27">
        <v>6</v>
      </c>
      <c r="G379" s="28">
        <v>6</v>
      </c>
      <c r="H379" s="29">
        <v>0</v>
      </c>
      <c r="I379" s="30">
        <v>0</v>
      </c>
      <c r="J379" s="29">
        <v>1</v>
      </c>
      <c r="K379" s="30">
        <v>0.13</v>
      </c>
      <c r="L379" s="29">
        <v>7</v>
      </c>
      <c r="M379" s="30">
        <v>0.88</v>
      </c>
      <c r="N379" s="31">
        <v>33</v>
      </c>
      <c r="O379" s="41">
        <v>1.33</v>
      </c>
      <c r="P379" s="33">
        <v>17.391304347826086</v>
      </c>
    </row>
    <row r="380" spans="1:16" x14ac:dyDescent="0.15">
      <c r="A380" s="24">
        <v>552</v>
      </c>
      <c r="B380" s="25" t="s">
        <v>583</v>
      </c>
      <c r="C380" s="26">
        <v>106</v>
      </c>
      <c r="D380" s="27">
        <v>181</v>
      </c>
      <c r="E380" s="28">
        <v>89</v>
      </c>
      <c r="F380" s="27">
        <v>92</v>
      </c>
      <c r="G380" s="28">
        <v>69</v>
      </c>
      <c r="H380" s="29">
        <v>15</v>
      </c>
      <c r="I380" s="30">
        <v>0.08</v>
      </c>
      <c r="J380" s="29">
        <v>90</v>
      </c>
      <c r="K380" s="30">
        <v>0.5</v>
      </c>
      <c r="L380" s="29">
        <v>76</v>
      </c>
      <c r="M380" s="30">
        <v>0.42</v>
      </c>
      <c r="N380" s="31">
        <v>97</v>
      </c>
      <c r="O380" s="41">
        <v>2.62</v>
      </c>
      <c r="P380" s="33">
        <v>170.75471698113208</v>
      </c>
    </row>
    <row r="381" spans="1:16" x14ac:dyDescent="0.15">
      <c r="A381" s="24">
        <v>553</v>
      </c>
      <c r="B381" s="25" t="s">
        <v>584</v>
      </c>
      <c r="C381" s="26">
        <v>783</v>
      </c>
      <c r="D381" s="27">
        <v>87</v>
      </c>
      <c r="E381" s="28">
        <v>47</v>
      </c>
      <c r="F381" s="27">
        <v>40</v>
      </c>
      <c r="G381" s="28">
        <v>39</v>
      </c>
      <c r="H381" s="29">
        <v>5</v>
      </c>
      <c r="I381" s="30">
        <v>0.06</v>
      </c>
      <c r="J381" s="29">
        <v>41</v>
      </c>
      <c r="K381" s="30">
        <v>0.47</v>
      </c>
      <c r="L381" s="29">
        <v>41</v>
      </c>
      <c r="M381" s="30">
        <v>0.47</v>
      </c>
      <c r="N381" s="31">
        <v>118</v>
      </c>
      <c r="O381" s="41">
        <v>2.23</v>
      </c>
      <c r="P381" s="33">
        <v>11.111111111111111</v>
      </c>
    </row>
    <row r="382" spans="1:16" x14ac:dyDescent="0.15">
      <c r="A382" s="24">
        <v>554</v>
      </c>
      <c r="B382" s="25" t="s">
        <v>585</v>
      </c>
      <c r="C382" s="26">
        <v>73</v>
      </c>
      <c r="D382" s="27">
        <v>49</v>
      </c>
      <c r="E382" s="28">
        <v>19</v>
      </c>
      <c r="F382" s="27">
        <v>30</v>
      </c>
      <c r="G382" s="28">
        <v>26</v>
      </c>
      <c r="H382" s="29">
        <v>3</v>
      </c>
      <c r="I382" s="30">
        <v>0.06</v>
      </c>
      <c r="J382" s="29">
        <v>28</v>
      </c>
      <c r="K382" s="30">
        <v>0.56999999999999995</v>
      </c>
      <c r="L382" s="29">
        <v>18</v>
      </c>
      <c r="M382" s="30">
        <v>0.37</v>
      </c>
      <c r="N382" s="31">
        <v>63</v>
      </c>
      <c r="O382" s="41">
        <v>1.88</v>
      </c>
      <c r="P382" s="33">
        <v>67.123287671232873</v>
      </c>
    </row>
    <row r="383" spans="1:16" x14ac:dyDescent="0.15">
      <c r="B383" s="25"/>
      <c r="O383" s="41"/>
    </row>
    <row r="384" spans="1:16" x14ac:dyDescent="0.15">
      <c r="A384" s="24">
        <v>555</v>
      </c>
      <c r="B384" s="25" t="s">
        <v>586</v>
      </c>
      <c r="C384" s="26">
        <v>744</v>
      </c>
      <c r="D384" s="27">
        <v>391</v>
      </c>
      <c r="E384" s="28">
        <v>192</v>
      </c>
      <c r="F384" s="27">
        <v>199</v>
      </c>
      <c r="G384" s="28">
        <v>154</v>
      </c>
      <c r="H384" s="29">
        <v>58</v>
      </c>
      <c r="I384" s="30">
        <v>0.15</v>
      </c>
      <c r="J384" s="29">
        <v>197</v>
      </c>
      <c r="K384" s="30">
        <v>0.5</v>
      </c>
      <c r="L384" s="29">
        <v>136</v>
      </c>
      <c r="M384" s="30">
        <v>0.35</v>
      </c>
      <c r="N384" s="31">
        <v>96</v>
      </c>
      <c r="O384" s="41">
        <v>2.54</v>
      </c>
      <c r="P384" s="33">
        <v>52.553763440860216</v>
      </c>
    </row>
    <row r="385" spans="1:16" x14ac:dyDescent="0.15">
      <c r="A385" s="24">
        <v>556</v>
      </c>
      <c r="B385" s="25" t="s">
        <v>587</v>
      </c>
      <c r="C385" s="26">
        <v>267</v>
      </c>
      <c r="D385" s="27">
        <v>76</v>
      </c>
      <c r="E385" s="28">
        <v>40</v>
      </c>
      <c r="F385" s="27">
        <v>36</v>
      </c>
      <c r="G385" s="28">
        <v>30</v>
      </c>
      <c r="H385" s="29">
        <v>0</v>
      </c>
      <c r="I385" s="30">
        <v>0</v>
      </c>
      <c r="J385" s="29">
        <v>39</v>
      </c>
      <c r="K385" s="30">
        <v>0.51</v>
      </c>
      <c r="L385" s="29">
        <v>37</v>
      </c>
      <c r="M385" s="30">
        <v>0.49</v>
      </c>
      <c r="N385" s="31">
        <v>111</v>
      </c>
      <c r="O385" s="41">
        <v>2.5299999999999998</v>
      </c>
      <c r="P385" s="33">
        <v>28.464419475655429</v>
      </c>
    </row>
    <row r="386" spans="1:16" x14ac:dyDescent="0.15">
      <c r="A386" s="24">
        <v>557</v>
      </c>
      <c r="B386" s="25" t="s">
        <v>588</v>
      </c>
      <c r="C386" s="26">
        <v>124</v>
      </c>
      <c r="D386" s="27">
        <v>91</v>
      </c>
      <c r="E386" s="28">
        <v>42</v>
      </c>
      <c r="F386" s="27">
        <v>49</v>
      </c>
      <c r="G386" s="28">
        <v>38</v>
      </c>
      <c r="H386" s="29">
        <v>8</v>
      </c>
      <c r="I386" s="30">
        <v>0.09</v>
      </c>
      <c r="J386" s="29">
        <v>41</v>
      </c>
      <c r="K386" s="30">
        <v>0.45</v>
      </c>
      <c r="L386" s="29">
        <v>42</v>
      </c>
      <c r="M386" s="30">
        <v>0.46</v>
      </c>
      <c r="N386" s="31">
        <v>86</v>
      </c>
      <c r="O386" s="41">
        <v>2.39</v>
      </c>
      <c r="P386" s="33">
        <v>73.387096774193552</v>
      </c>
    </row>
    <row r="387" spans="1:16" x14ac:dyDescent="0.15">
      <c r="A387" s="24">
        <v>558</v>
      </c>
      <c r="B387" s="25" t="s">
        <v>589</v>
      </c>
      <c r="C387" s="26">
        <v>158</v>
      </c>
      <c r="D387" s="27">
        <v>230</v>
      </c>
      <c r="E387" s="28">
        <v>102</v>
      </c>
      <c r="F387" s="27">
        <v>128</v>
      </c>
      <c r="G387" s="28">
        <v>113</v>
      </c>
      <c r="H387" s="29">
        <v>18</v>
      </c>
      <c r="I387" s="30">
        <v>0.08</v>
      </c>
      <c r="J387" s="29">
        <v>127</v>
      </c>
      <c r="K387" s="30">
        <v>0.55000000000000004</v>
      </c>
      <c r="L387" s="29">
        <v>85</v>
      </c>
      <c r="M387" s="30">
        <v>0.37</v>
      </c>
      <c r="N387" s="31">
        <v>80</v>
      </c>
      <c r="O387" s="41">
        <v>2.04</v>
      </c>
      <c r="P387" s="33">
        <v>145.56962025316454</v>
      </c>
    </row>
    <row r="388" spans="1:16" x14ac:dyDescent="0.15">
      <c r="A388" s="24">
        <v>559</v>
      </c>
      <c r="B388" s="25" t="s">
        <v>590</v>
      </c>
      <c r="C388" s="26">
        <v>67</v>
      </c>
      <c r="D388" s="27">
        <v>37</v>
      </c>
      <c r="E388" s="28">
        <v>18</v>
      </c>
      <c r="F388" s="27">
        <v>19</v>
      </c>
      <c r="G388" s="28">
        <v>19</v>
      </c>
      <c r="H388" s="29">
        <v>4</v>
      </c>
      <c r="I388" s="30">
        <v>0.11</v>
      </c>
      <c r="J388" s="29">
        <v>14</v>
      </c>
      <c r="K388" s="30">
        <v>0.38</v>
      </c>
      <c r="L388" s="29">
        <v>19</v>
      </c>
      <c r="M388" s="30">
        <v>0.51</v>
      </c>
      <c r="N388" s="31">
        <v>95</v>
      </c>
      <c r="O388" s="41">
        <v>1.95</v>
      </c>
      <c r="P388" s="33">
        <v>55.223880597014926</v>
      </c>
    </row>
    <row r="389" spans="1:16" x14ac:dyDescent="0.15">
      <c r="B389" s="25"/>
      <c r="O389" s="41"/>
    </row>
    <row r="390" spans="1:16" x14ac:dyDescent="0.15">
      <c r="A390" s="24">
        <v>560</v>
      </c>
      <c r="B390" s="25" t="s">
        <v>591</v>
      </c>
      <c r="C390" s="26">
        <v>285</v>
      </c>
      <c r="D390" s="27">
        <v>68</v>
      </c>
      <c r="E390" s="28">
        <v>29</v>
      </c>
      <c r="F390" s="27">
        <v>39</v>
      </c>
      <c r="G390" s="28">
        <v>36</v>
      </c>
      <c r="H390" s="29">
        <v>2</v>
      </c>
      <c r="I390" s="30">
        <v>0.03</v>
      </c>
      <c r="J390" s="29">
        <v>23</v>
      </c>
      <c r="K390" s="30">
        <v>0.34</v>
      </c>
      <c r="L390" s="29">
        <v>43</v>
      </c>
      <c r="M390" s="30">
        <v>0.63</v>
      </c>
      <c r="N390" s="31">
        <v>74</v>
      </c>
      <c r="O390" s="41">
        <v>1.89</v>
      </c>
      <c r="P390" s="33">
        <v>23.859649122807017</v>
      </c>
    </row>
    <row r="391" spans="1:16" x14ac:dyDescent="0.15">
      <c r="A391" s="24">
        <v>561</v>
      </c>
      <c r="B391" s="25" t="s">
        <v>592</v>
      </c>
      <c r="C391" s="26">
        <v>305</v>
      </c>
      <c r="D391" s="27">
        <v>79</v>
      </c>
      <c r="E391" s="28">
        <v>33</v>
      </c>
      <c r="F391" s="27">
        <v>46</v>
      </c>
      <c r="G391" s="28">
        <v>40</v>
      </c>
      <c r="H391" s="29">
        <v>6</v>
      </c>
      <c r="I391" s="30">
        <v>0.08</v>
      </c>
      <c r="J391" s="29">
        <v>37</v>
      </c>
      <c r="K391" s="30">
        <v>0.47</v>
      </c>
      <c r="L391" s="29">
        <v>36</v>
      </c>
      <c r="M391" s="30">
        <v>0.46</v>
      </c>
      <c r="N391" s="31">
        <v>72</v>
      </c>
      <c r="O391" s="41">
        <v>1.98</v>
      </c>
      <c r="P391" s="33">
        <v>25.901639344262296</v>
      </c>
    </row>
    <row r="392" spans="1:16" x14ac:dyDescent="0.15">
      <c r="A392" s="24">
        <v>562</v>
      </c>
      <c r="B392" s="25" t="s">
        <v>593</v>
      </c>
      <c r="C392" s="26">
        <v>51</v>
      </c>
      <c r="D392" s="27">
        <v>38</v>
      </c>
      <c r="E392" s="28">
        <v>17</v>
      </c>
      <c r="F392" s="27">
        <v>21</v>
      </c>
      <c r="G392" s="28">
        <v>13</v>
      </c>
      <c r="H392" s="29">
        <v>11</v>
      </c>
      <c r="I392" s="30">
        <v>0.28999999999999998</v>
      </c>
      <c r="J392" s="29">
        <v>20</v>
      </c>
      <c r="K392" s="30">
        <v>0.53</v>
      </c>
      <c r="L392" s="29">
        <v>7</v>
      </c>
      <c r="M392" s="30">
        <v>0.18</v>
      </c>
      <c r="N392" s="31">
        <v>81</v>
      </c>
      <c r="O392" s="41">
        <v>2.92</v>
      </c>
      <c r="P392" s="33">
        <v>74.509803921568633</v>
      </c>
    </row>
    <row r="393" spans="1:16" x14ac:dyDescent="0.15">
      <c r="A393" s="24">
        <v>563</v>
      </c>
      <c r="B393" s="25" t="s">
        <v>594</v>
      </c>
      <c r="C393" s="26">
        <v>210</v>
      </c>
      <c r="D393" s="27">
        <v>24</v>
      </c>
      <c r="E393" s="28">
        <v>13</v>
      </c>
      <c r="F393" s="27">
        <v>11</v>
      </c>
      <c r="G393" s="28">
        <v>10</v>
      </c>
      <c r="H393" s="29">
        <v>2</v>
      </c>
      <c r="I393" s="30">
        <v>0.08</v>
      </c>
      <c r="J393" s="29">
        <v>10</v>
      </c>
      <c r="K393" s="30">
        <v>0.42</v>
      </c>
      <c r="L393" s="29">
        <v>12</v>
      </c>
      <c r="M393" s="30">
        <v>0.5</v>
      </c>
      <c r="N393" s="31">
        <v>118</v>
      </c>
      <c r="O393" s="41">
        <v>2.4</v>
      </c>
      <c r="P393" s="33">
        <v>11.428571428571429</v>
      </c>
    </row>
    <row r="394" spans="1:16" x14ac:dyDescent="0.15">
      <c r="A394" s="24">
        <v>564</v>
      </c>
      <c r="B394" s="25" t="s">
        <v>595</v>
      </c>
      <c r="C394" s="26">
        <v>188</v>
      </c>
      <c r="D394" s="27">
        <v>158</v>
      </c>
      <c r="E394" s="28">
        <v>80</v>
      </c>
      <c r="F394" s="27">
        <v>78</v>
      </c>
      <c r="G394" s="28">
        <v>67</v>
      </c>
      <c r="H394" s="29">
        <v>18</v>
      </c>
      <c r="I394" s="30">
        <v>0.11</v>
      </c>
      <c r="J394" s="29">
        <v>71</v>
      </c>
      <c r="K394" s="30">
        <v>0.45</v>
      </c>
      <c r="L394" s="29">
        <v>69</v>
      </c>
      <c r="M394" s="30">
        <v>0.44</v>
      </c>
      <c r="N394" s="31">
        <v>103</v>
      </c>
      <c r="O394" s="41">
        <v>2.36</v>
      </c>
      <c r="P394" s="33">
        <v>84.042553191489361</v>
      </c>
    </row>
    <row r="395" spans="1:16" x14ac:dyDescent="0.15">
      <c r="B395" s="25"/>
      <c r="O395" s="41"/>
    </row>
    <row r="396" spans="1:16" x14ac:dyDescent="0.15">
      <c r="A396" s="24">
        <v>565</v>
      </c>
      <c r="B396" s="25" t="s">
        <v>596</v>
      </c>
      <c r="C396" s="26">
        <v>166</v>
      </c>
      <c r="D396" s="27">
        <v>31</v>
      </c>
      <c r="E396" s="28">
        <v>19</v>
      </c>
      <c r="F396" s="27">
        <v>12</v>
      </c>
      <c r="G396" s="28">
        <v>15</v>
      </c>
      <c r="H396" s="29">
        <v>0</v>
      </c>
      <c r="I396" s="30">
        <v>0</v>
      </c>
      <c r="J396" s="29">
        <v>14</v>
      </c>
      <c r="K396" s="30">
        <v>0.45</v>
      </c>
      <c r="L396" s="29">
        <v>17</v>
      </c>
      <c r="M396" s="30">
        <v>0.55000000000000004</v>
      </c>
      <c r="N396" s="31">
        <v>158</v>
      </c>
      <c r="O396" s="41">
        <v>2.0699999999999998</v>
      </c>
      <c r="P396" s="33">
        <v>18.674698795180721</v>
      </c>
    </row>
    <row r="397" spans="1:16" x14ac:dyDescent="0.15">
      <c r="A397" s="24">
        <v>566</v>
      </c>
      <c r="B397" s="25" t="s">
        <v>597</v>
      </c>
      <c r="C397" s="26">
        <v>217</v>
      </c>
      <c r="D397" s="27">
        <v>49</v>
      </c>
      <c r="E397" s="28">
        <v>20</v>
      </c>
      <c r="F397" s="27">
        <v>29</v>
      </c>
      <c r="G397" s="28">
        <v>26</v>
      </c>
      <c r="H397" s="29">
        <v>2</v>
      </c>
      <c r="I397" s="30">
        <v>0.04</v>
      </c>
      <c r="J397" s="29">
        <v>24</v>
      </c>
      <c r="K397" s="30">
        <v>0.49</v>
      </c>
      <c r="L397" s="29">
        <v>23</v>
      </c>
      <c r="M397" s="30">
        <v>0.47</v>
      </c>
      <c r="N397" s="31">
        <v>69</v>
      </c>
      <c r="O397" s="41">
        <v>1.88</v>
      </c>
      <c r="P397" s="33">
        <v>22.58064516129032</v>
      </c>
    </row>
    <row r="398" spans="1:16" x14ac:dyDescent="0.15">
      <c r="A398" s="24">
        <v>567</v>
      </c>
      <c r="B398" s="25" t="s">
        <v>598</v>
      </c>
      <c r="C398" s="26">
        <v>66</v>
      </c>
      <c r="D398" s="27">
        <v>28</v>
      </c>
      <c r="E398" s="28">
        <v>15</v>
      </c>
      <c r="F398" s="27">
        <v>13</v>
      </c>
      <c r="G398" s="28">
        <v>15</v>
      </c>
      <c r="H398" s="29">
        <v>0</v>
      </c>
      <c r="I398" s="30">
        <v>0</v>
      </c>
      <c r="J398" s="29">
        <v>15</v>
      </c>
      <c r="K398" s="30">
        <v>0.54</v>
      </c>
      <c r="L398" s="29">
        <v>13</v>
      </c>
      <c r="M398" s="30">
        <v>0.46</v>
      </c>
      <c r="N398" s="31">
        <v>115</v>
      </c>
      <c r="O398" s="41">
        <v>1.87</v>
      </c>
      <c r="P398" s="33">
        <v>42.424242424242422</v>
      </c>
    </row>
    <row r="399" spans="1:16" x14ac:dyDescent="0.15">
      <c r="A399" s="24">
        <v>568</v>
      </c>
      <c r="B399" s="25" t="s">
        <v>599</v>
      </c>
      <c r="C399" s="26">
        <v>33</v>
      </c>
      <c r="D399" s="27">
        <v>4</v>
      </c>
      <c r="E399" s="28">
        <v>2</v>
      </c>
      <c r="F399" s="27">
        <v>2</v>
      </c>
      <c r="G399" s="28">
        <v>2</v>
      </c>
      <c r="H399" s="29">
        <v>0</v>
      </c>
      <c r="I399" s="30">
        <v>0</v>
      </c>
      <c r="J399" s="29">
        <v>0</v>
      </c>
      <c r="K399" s="30">
        <v>0</v>
      </c>
      <c r="L399" s="29">
        <v>4</v>
      </c>
      <c r="M399" s="30">
        <v>1</v>
      </c>
      <c r="N399" s="31">
        <v>100</v>
      </c>
      <c r="O399" s="41">
        <v>2</v>
      </c>
      <c r="P399" s="33">
        <v>12.121212121212121</v>
      </c>
    </row>
    <row r="400" spans="1:16" x14ac:dyDescent="0.15">
      <c r="A400" s="24">
        <v>569</v>
      </c>
      <c r="B400" s="25" t="s">
        <v>600</v>
      </c>
      <c r="C400" s="26">
        <v>462</v>
      </c>
      <c r="D400" s="27">
        <v>201</v>
      </c>
      <c r="E400" s="28">
        <v>101</v>
      </c>
      <c r="F400" s="27">
        <v>100</v>
      </c>
      <c r="G400" s="28">
        <v>81</v>
      </c>
      <c r="H400" s="29">
        <v>19</v>
      </c>
      <c r="I400" s="30">
        <v>0.09</v>
      </c>
      <c r="J400" s="29">
        <v>98</v>
      </c>
      <c r="K400" s="30">
        <v>0.49</v>
      </c>
      <c r="L400" s="29">
        <v>84</v>
      </c>
      <c r="M400" s="30">
        <v>0.42</v>
      </c>
      <c r="N400" s="31">
        <v>101</v>
      </c>
      <c r="O400" s="41">
        <v>2.48</v>
      </c>
      <c r="P400" s="33">
        <v>43.506493506493506</v>
      </c>
    </row>
    <row r="401" spans="1:16" x14ac:dyDescent="0.15">
      <c r="B401" s="25"/>
      <c r="O401" s="41"/>
    </row>
    <row r="402" spans="1:16" x14ac:dyDescent="0.15">
      <c r="A402" s="24">
        <v>570</v>
      </c>
      <c r="B402" s="25" t="s">
        <v>601</v>
      </c>
      <c r="C402" s="26">
        <v>154</v>
      </c>
      <c r="D402" s="27">
        <v>36</v>
      </c>
      <c r="E402" s="28">
        <v>18</v>
      </c>
      <c r="F402" s="27">
        <v>18</v>
      </c>
      <c r="G402" s="28">
        <v>16</v>
      </c>
      <c r="H402" s="29">
        <v>1</v>
      </c>
      <c r="I402" s="30">
        <v>0.03</v>
      </c>
      <c r="J402" s="29">
        <v>10</v>
      </c>
      <c r="K402" s="30">
        <v>0.28000000000000003</v>
      </c>
      <c r="L402" s="29">
        <v>25</v>
      </c>
      <c r="M402" s="30">
        <v>0.69</v>
      </c>
      <c r="N402" s="31">
        <v>100</v>
      </c>
      <c r="O402" s="41">
        <v>2.25</v>
      </c>
      <c r="P402" s="33">
        <v>23.376623376623375</v>
      </c>
    </row>
    <row r="403" spans="1:16" x14ac:dyDescent="0.15">
      <c r="A403" s="24">
        <v>571</v>
      </c>
      <c r="B403" s="25" t="s">
        <v>602</v>
      </c>
      <c r="C403" s="26">
        <v>33</v>
      </c>
      <c r="D403" s="27">
        <v>12</v>
      </c>
      <c r="E403" s="28">
        <v>4</v>
      </c>
      <c r="F403" s="27">
        <v>8</v>
      </c>
      <c r="G403" s="28">
        <v>6</v>
      </c>
      <c r="H403" s="29">
        <v>2</v>
      </c>
      <c r="I403" s="30">
        <v>0.17</v>
      </c>
      <c r="J403" s="29">
        <v>3</v>
      </c>
      <c r="K403" s="30">
        <v>0.25</v>
      </c>
      <c r="L403" s="29">
        <v>7</v>
      </c>
      <c r="M403" s="30">
        <v>0.57999999999999996</v>
      </c>
      <c r="N403" s="31">
        <v>50</v>
      </c>
      <c r="O403" s="41">
        <v>2</v>
      </c>
      <c r="P403" s="33">
        <v>36.363636363636367</v>
      </c>
    </row>
    <row r="404" spans="1:16" x14ac:dyDescent="0.15">
      <c r="A404" s="24">
        <v>572</v>
      </c>
      <c r="B404" s="25" t="s">
        <v>603</v>
      </c>
      <c r="C404" s="26">
        <v>133</v>
      </c>
      <c r="D404" s="27">
        <v>229</v>
      </c>
      <c r="E404" s="28">
        <v>116</v>
      </c>
      <c r="F404" s="27">
        <v>113</v>
      </c>
      <c r="G404" s="28">
        <v>189</v>
      </c>
      <c r="H404" s="29">
        <v>17</v>
      </c>
      <c r="I404" s="30">
        <v>7.0000000000000007E-2</v>
      </c>
      <c r="J404" s="29">
        <v>121</v>
      </c>
      <c r="K404" s="30">
        <v>0.53</v>
      </c>
      <c r="L404" s="29">
        <v>91</v>
      </c>
      <c r="M404" s="30">
        <v>0.4</v>
      </c>
      <c r="N404" s="31">
        <v>103</v>
      </c>
      <c r="O404" s="41">
        <v>1.21</v>
      </c>
      <c r="P404" s="33">
        <v>172.18045112781954</v>
      </c>
    </row>
    <row r="405" spans="1:16" x14ac:dyDescent="0.15">
      <c r="A405" s="46">
        <v>573</v>
      </c>
      <c r="B405" s="47" t="s">
        <v>604</v>
      </c>
      <c r="C405" s="48">
        <v>146</v>
      </c>
      <c r="D405" s="49">
        <v>124</v>
      </c>
      <c r="E405" s="50">
        <v>60</v>
      </c>
      <c r="F405" s="49">
        <v>64</v>
      </c>
      <c r="G405" s="50">
        <v>63</v>
      </c>
      <c r="H405" s="51">
        <v>13</v>
      </c>
      <c r="I405" s="52">
        <v>0.1</v>
      </c>
      <c r="J405" s="51">
        <v>51</v>
      </c>
      <c r="K405" s="52">
        <v>0.41</v>
      </c>
      <c r="L405" s="51">
        <v>60</v>
      </c>
      <c r="M405" s="52">
        <v>0.48</v>
      </c>
      <c r="N405" s="53">
        <v>94</v>
      </c>
      <c r="O405" s="54">
        <v>1.97</v>
      </c>
      <c r="P405" s="55">
        <v>84.93150684931507</v>
      </c>
    </row>
    <row r="406" spans="1:16" x14ac:dyDescent="0.15">
      <c r="A406" s="24">
        <v>574</v>
      </c>
      <c r="B406" s="25" t="s">
        <v>605</v>
      </c>
      <c r="C406" s="26">
        <v>243</v>
      </c>
      <c r="D406" s="27">
        <v>100</v>
      </c>
      <c r="E406" s="28">
        <v>47</v>
      </c>
      <c r="F406" s="27">
        <v>53</v>
      </c>
      <c r="G406" s="28">
        <v>33</v>
      </c>
      <c r="H406" s="29">
        <v>5</v>
      </c>
      <c r="I406" s="30">
        <v>0.05</v>
      </c>
      <c r="J406" s="29">
        <v>52</v>
      </c>
      <c r="K406" s="30">
        <v>0.52</v>
      </c>
      <c r="L406" s="29">
        <v>43</v>
      </c>
      <c r="M406" s="30">
        <v>0.43</v>
      </c>
      <c r="N406" s="31">
        <v>89</v>
      </c>
      <c r="O406" s="41">
        <v>3.03</v>
      </c>
      <c r="P406" s="33">
        <v>41.152263374485599</v>
      </c>
    </row>
    <row r="407" spans="1:16" x14ac:dyDescent="0.15">
      <c r="B407" s="25"/>
      <c r="O407" s="41"/>
    </row>
    <row r="408" spans="1:16" x14ac:dyDescent="0.15">
      <c r="A408" s="24">
        <v>575</v>
      </c>
      <c r="B408" s="25" t="s">
        <v>606</v>
      </c>
      <c r="C408" s="26">
        <v>53</v>
      </c>
      <c r="D408" s="27">
        <v>52</v>
      </c>
      <c r="E408" s="28">
        <v>29</v>
      </c>
      <c r="F408" s="27">
        <v>23</v>
      </c>
      <c r="G408" s="28">
        <v>16</v>
      </c>
      <c r="H408" s="29">
        <v>5</v>
      </c>
      <c r="I408" s="30">
        <v>0.1</v>
      </c>
      <c r="J408" s="29">
        <v>28</v>
      </c>
      <c r="K408" s="30">
        <v>0.54</v>
      </c>
      <c r="L408" s="29">
        <v>19</v>
      </c>
      <c r="M408" s="30">
        <v>0.37</v>
      </c>
      <c r="N408" s="31">
        <v>126</v>
      </c>
      <c r="O408" s="41">
        <v>3.25</v>
      </c>
      <c r="P408" s="33">
        <v>98.113207547169807</v>
      </c>
    </row>
    <row r="409" spans="1:16" x14ac:dyDescent="0.15">
      <c r="A409" s="24">
        <v>576</v>
      </c>
      <c r="B409" s="25" t="s">
        <v>607</v>
      </c>
      <c r="C409" s="26">
        <v>117</v>
      </c>
      <c r="D409" s="27">
        <v>44</v>
      </c>
      <c r="E409" s="28">
        <v>26</v>
      </c>
      <c r="F409" s="27">
        <v>18</v>
      </c>
      <c r="G409" s="28">
        <v>17</v>
      </c>
      <c r="H409" s="29">
        <v>2</v>
      </c>
      <c r="I409" s="30">
        <v>0.05</v>
      </c>
      <c r="J409" s="29">
        <v>21</v>
      </c>
      <c r="K409" s="30">
        <v>0.48</v>
      </c>
      <c r="L409" s="29">
        <v>21</v>
      </c>
      <c r="M409" s="30">
        <v>0.48</v>
      </c>
      <c r="N409" s="31">
        <v>144</v>
      </c>
      <c r="O409" s="41">
        <v>2.59</v>
      </c>
      <c r="P409" s="33">
        <v>37.606837606837608</v>
      </c>
    </row>
    <row r="410" spans="1:16" x14ac:dyDescent="0.15">
      <c r="A410" s="24">
        <v>577</v>
      </c>
      <c r="B410" s="25" t="s">
        <v>608</v>
      </c>
      <c r="C410" s="26">
        <v>111</v>
      </c>
      <c r="D410" s="27">
        <v>66</v>
      </c>
      <c r="E410" s="28">
        <v>29</v>
      </c>
      <c r="F410" s="27">
        <v>37</v>
      </c>
      <c r="G410" s="28">
        <v>29</v>
      </c>
      <c r="H410" s="29">
        <v>4</v>
      </c>
      <c r="I410" s="30">
        <v>0.06</v>
      </c>
      <c r="J410" s="29">
        <v>34</v>
      </c>
      <c r="K410" s="30">
        <v>0.52</v>
      </c>
      <c r="L410" s="29">
        <v>28</v>
      </c>
      <c r="M410" s="30">
        <v>0.42</v>
      </c>
      <c r="N410" s="31">
        <v>78</v>
      </c>
      <c r="O410" s="41">
        <v>2.2799999999999998</v>
      </c>
      <c r="P410" s="33">
        <v>59.45945945945946</v>
      </c>
    </row>
    <row r="411" spans="1:16" x14ac:dyDescent="0.15">
      <c r="A411" s="24">
        <v>578</v>
      </c>
      <c r="B411" s="25" t="s">
        <v>609</v>
      </c>
      <c r="C411" s="26">
        <v>417</v>
      </c>
      <c r="D411" s="27">
        <v>86</v>
      </c>
      <c r="E411" s="28">
        <v>45</v>
      </c>
      <c r="F411" s="27">
        <v>41</v>
      </c>
      <c r="G411" s="28">
        <v>31</v>
      </c>
      <c r="H411" s="29">
        <v>5</v>
      </c>
      <c r="I411" s="30">
        <v>0.06</v>
      </c>
      <c r="J411" s="29">
        <v>44</v>
      </c>
      <c r="K411" s="30">
        <v>0.51</v>
      </c>
      <c r="L411" s="29">
        <v>37</v>
      </c>
      <c r="M411" s="30">
        <v>0.43</v>
      </c>
      <c r="N411" s="31">
        <v>110</v>
      </c>
      <c r="O411" s="41">
        <v>2.77</v>
      </c>
      <c r="P411" s="33">
        <v>20.623501199040767</v>
      </c>
    </row>
    <row r="412" spans="1:16" x14ac:dyDescent="0.15">
      <c r="A412" s="24">
        <v>579</v>
      </c>
      <c r="B412" s="25" t="s">
        <v>610</v>
      </c>
      <c r="C412" s="26">
        <v>158</v>
      </c>
      <c r="D412" s="27">
        <v>13</v>
      </c>
      <c r="E412" s="28">
        <v>3</v>
      </c>
      <c r="F412" s="27">
        <v>10</v>
      </c>
      <c r="G412" s="28">
        <v>5</v>
      </c>
      <c r="H412" s="29">
        <v>2</v>
      </c>
      <c r="I412" s="30">
        <v>0.15</v>
      </c>
      <c r="J412" s="29">
        <v>7</v>
      </c>
      <c r="K412" s="30">
        <v>0.54</v>
      </c>
      <c r="L412" s="29">
        <v>4</v>
      </c>
      <c r="M412" s="30">
        <v>0.31</v>
      </c>
      <c r="N412" s="31">
        <v>30</v>
      </c>
      <c r="O412" s="41">
        <v>2.6</v>
      </c>
      <c r="P412" s="33">
        <v>8.2278481012658222</v>
      </c>
    </row>
    <row r="413" spans="1:16" x14ac:dyDescent="0.15">
      <c r="B413" s="25"/>
      <c r="O413" s="41"/>
    </row>
    <row r="414" spans="1:16" x14ac:dyDescent="0.15">
      <c r="A414" s="24">
        <v>580</v>
      </c>
      <c r="B414" s="25" t="s">
        <v>611</v>
      </c>
      <c r="C414" s="26">
        <v>176</v>
      </c>
      <c r="D414" s="27">
        <v>50</v>
      </c>
      <c r="E414" s="28">
        <v>23</v>
      </c>
      <c r="F414" s="27">
        <v>27</v>
      </c>
      <c r="G414" s="28">
        <v>18</v>
      </c>
      <c r="H414" s="29">
        <v>0</v>
      </c>
      <c r="I414" s="30">
        <v>0</v>
      </c>
      <c r="J414" s="29">
        <v>27</v>
      </c>
      <c r="K414" s="30">
        <v>0.54</v>
      </c>
      <c r="L414" s="29">
        <v>23</v>
      </c>
      <c r="M414" s="30">
        <v>0.46</v>
      </c>
      <c r="N414" s="31">
        <v>85</v>
      </c>
      <c r="O414" s="41">
        <v>2.78</v>
      </c>
      <c r="P414" s="33">
        <v>28.40909090909091</v>
      </c>
    </row>
    <row r="415" spans="1:16" x14ac:dyDescent="0.15">
      <c r="A415" s="24">
        <v>581</v>
      </c>
      <c r="B415" s="25" t="s">
        <v>612</v>
      </c>
      <c r="C415" s="26">
        <v>130</v>
      </c>
      <c r="D415" s="27">
        <v>15</v>
      </c>
      <c r="E415" s="28">
        <v>10</v>
      </c>
      <c r="F415" s="27">
        <v>5</v>
      </c>
      <c r="G415" s="28">
        <v>8</v>
      </c>
      <c r="H415" s="29">
        <v>1</v>
      </c>
      <c r="I415" s="30">
        <v>7.0000000000000007E-2</v>
      </c>
      <c r="J415" s="29">
        <v>7</v>
      </c>
      <c r="K415" s="30">
        <v>0.47</v>
      </c>
      <c r="L415" s="29">
        <v>7</v>
      </c>
      <c r="M415" s="30">
        <v>0.47</v>
      </c>
      <c r="N415" s="31">
        <v>200</v>
      </c>
      <c r="O415" s="41">
        <v>1.88</v>
      </c>
      <c r="P415" s="33">
        <v>11.538461538461538</v>
      </c>
    </row>
    <row r="416" spans="1:16" x14ac:dyDescent="0.15">
      <c r="A416" s="24">
        <v>582</v>
      </c>
      <c r="B416" s="25" t="s">
        <v>613</v>
      </c>
      <c r="C416" s="26">
        <v>49</v>
      </c>
      <c r="D416" s="27">
        <v>17</v>
      </c>
      <c r="E416" s="28">
        <v>10</v>
      </c>
      <c r="F416" s="27">
        <v>7</v>
      </c>
      <c r="G416" s="28">
        <v>8</v>
      </c>
      <c r="H416" s="29">
        <v>0</v>
      </c>
      <c r="I416" s="30">
        <v>0</v>
      </c>
      <c r="J416" s="29">
        <v>8</v>
      </c>
      <c r="K416" s="30">
        <v>0.47</v>
      </c>
      <c r="L416" s="29">
        <v>9</v>
      </c>
      <c r="M416" s="30">
        <v>0.53</v>
      </c>
      <c r="N416" s="31">
        <v>143</v>
      </c>
      <c r="O416" s="41">
        <v>2.13</v>
      </c>
      <c r="P416" s="33">
        <v>34.693877551020407</v>
      </c>
    </row>
    <row r="417" spans="1:16" x14ac:dyDescent="0.15">
      <c r="A417" s="24">
        <v>583</v>
      </c>
      <c r="B417" s="25" t="s">
        <v>614</v>
      </c>
      <c r="C417" s="26">
        <v>195</v>
      </c>
      <c r="D417" s="27">
        <v>96</v>
      </c>
      <c r="E417" s="28">
        <v>43</v>
      </c>
      <c r="F417" s="27">
        <v>53</v>
      </c>
      <c r="G417" s="28">
        <v>37</v>
      </c>
      <c r="H417" s="29">
        <v>13</v>
      </c>
      <c r="I417" s="30">
        <v>0.14000000000000001</v>
      </c>
      <c r="J417" s="29">
        <v>55</v>
      </c>
      <c r="K417" s="30">
        <v>0.56999999999999995</v>
      </c>
      <c r="L417" s="29">
        <v>28</v>
      </c>
      <c r="M417" s="30">
        <v>0.28999999999999998</v>
      </c>
      <c r="N417" s="31">
        <v>81</v>
      </c>
      <c r="O417" s="41">
        <v>2.59</v>
      </c>
      <c r="P417" s="33">
        <v>49.230769230769234</v>
      </c>
    </row>
    <row r="418" spans="1:16" x14ac:dyDescent="0.15">
      <c r="A418" s="24">
        <v>584</v>
      </c>
      <c r="B418" s="25" t="s">
        <v>615</v>
      </c>
      <c r="C418" s="26">
        <v>90</v>
      </c>
      <c r="D418" s="27">
        <v>29</v>
      </c>
      <c r="E418" s="28">
        <v>15</v>
      </c>
      <c r="F418" s="72">
        <v>14</v>
      </c>
      <c r="G418" s="28">
        <v>11</v>
      </c>
      <c r="H418" s="29">
        <v>0</v>
      </c>
      <c r="I418" s="30">
        <v>0</v>
      </c>
      <c r="J418" s="29">
        <v>17</v>
      </c>
      <c r="K418" s="30">
        <v>0.59</v>
      </c>
      <c r="L418" s="29">
        <v>12</v>
      </c>
      <c r="M418" s="30">
        <v>0.41</v>
      </c>
      <c r="N418" s="31">
        <v>107</v>
      </c>
      <c r="O418" s="41">
        <v>2.64</v>
      </c>
      <c r="P418" s="33">
        <v>32.222222222222221</v>
      </c>
    </row>
    <row r="419" spans="1:16" x14ac:dyDescent="0.15">
      <c r="B419" s="25"/>
      <c r="O419" s="41"/>
    </row>
    <row r="420" spans="1:16" x14ac:dyDescent="0.15">
      <c r="A420" s="24">
        <v>585</v>
      </c>
      <c r="B420" s="25" t="s">
        <v>616</v>
      </c>
      <c r="C420" s="26">
        <v>73</v>
      </c>
      <c r="D420" s="27">
        <v>8</v>
      </c>
      <c r="E420" s="28">
        <v>5</v>
      </c>
      <c r="F420" s="27">
        <v>3</v>
      </c>
      <c r="G420" s="28">
        <v>7</v>
      </c>
      <c r="H420" s="29">
        <v>0</v>
      </c>
      <c r="I420" s="30">
        <v>0</v>
      </c>
      <c r="J420" s="29">
        <v>2</v>
      </c>
      <c r="K420" s="30">
        <v>0.25</v>
      </c>
      <c r="L420" s="29">
        <v>6</v>
      </c>
      <c r="M420" s="30">
        <v>0.75</v>
      </c>
      <c r="N420" s="31">
        <v>167</v>
      </c>
      <c r="O420" s="41">
        <v>1.1399999999999999</v>
      </c>
      <c r="P420" s="33">
        <v>10.95890410958904</v>
      </c>
    </row>
    <row r="421" spans="1:16" x14ac:dyDescent="0.15">
      <c r="A421" s="24">
        <v>586</v>
      </c>
      <c r="B421" s="25" t="s">
        <v>617</v>
      </c>
      <c r="C421" s="26">
        <v>79</v>
      </c>
      <c r="D421" s="27">
        <v>55</v>
      </c>
      <c r="E421" s="28">
        <v>27</v>
      </c>
      <c r="F421" s="27">
        <v>28</v>
      </c>
      <c r="G421" s="28">
        <v>20</v>
      </c>
      <c r="H421" s="29">
        <v>3</v>
      </c>
      <c r="I421" s="30">
        <v>0.05</v>
      </c>
      <c r="J421" s="29">
        <v>25</v>
      </c>
      <c r="K421" s="30">
        <v>0.45</v>
      </c>
      <c r="L421" s="29">
        <v>27</v>
      </c>
      <c r="M421" s="30">
        <v>0.49</v>
      </c>
      <c r="N421" s="31">
        <v>96</v>
      </c>
      <c r="O421" s="41">
        <v>2.75</v>
      </c>
      <c r="P421" s="33">
        <v>69.620253164556971</v>
      </c>
    </row>
    <row r="422" spans="1:16" x14ac:dyDescent="0.15">
      <c r="A422" s="24">
        <v>587</v>
      </c>
      <c r="B422" s="25" t="s">
        <v>618</v>
      </c>
      <c r="C422" s="26">
        <v>72</v>
      </c>
      <c r="D422" s="27">
        <v>49</v>
      </c>
      <c r="E422" s="28">
        <v>25</v>
      </c>
      <c r="F422" s="27">
        <v>24</v>
      </c>
      <c r="G422" s="28">
        <v>23</v>
      </c>
      <c r="H422" s="29">
        <v>3</v>
      </c>
      <c r="I422" s="30">
        <v>0.06</v>
      </c>
      <c r="J422" s="29">
        <v>24</v>
      </c>
      <c r="K422" s="30">
        <v>0.49</v>
      </c>
      <c r="L422" s="29">
        <v>22</v>
      </c>
      <c r="M422" s="30">
        <v>0.45</v>
      </c>
      <c r="N422" s="31">
        <v>104</v>
      </c>
      <c r="O422" s="41">
        <v>2.13</v>
      </c>
      <c r="P422" s="33">
        <v>68.055555555555557</v>
      </c>
    </row>
    <row r="423" spans="1:16" x14ac:dyDescent="0.15">
      <c r="A423" s="24">
        <v>588</v>
      </c>
      <c r="B423" s="25" t="s">
        <v>619</v>
      </c>
      <c r="C423" s="26">
        <v>119</v>
      </c>
      <c r="D423" s="27">
        <v>37</v>
      </c>
      <c r="E423" s="28">
        <v>16</v>
      </c>
      <c r="F423" s="27">
        <v>21</v>
      </c>
      <c r="G423" s="28">
        <v>17</v>
      </c>
      <c r="H423" s="29">
        <v>0</v>
      </c>
      <c r="I423" s="30">
        <v>0</v>
      </c>
      <c r="J423" s="29">
        <v>7</v>
      </c>
      <c r="K423" s="30">
        <v>0.19</v>
      </c>
      <c r="L423" s="29">
        <v>30</v>
      </c>
      <c r="M423" s="30">
        <v>0.81</v>
      </c>
      <c r="N423" s="31">
        <v>76</v>
      </c>
      <c r="O423" s="41">
        <v>2.1800000000000002</v>
      </c>
      <c r="P423" s="33">
        <v>31.092436974789916</v>
      </c>
    </row>
    <row r="424" spans="1:16" x14ac:dyDescent="0.15">
      <c r="A424" s="24">
        <v>589</v>
      </c>
      <c r="B424" s="25" t="s">
        <v>620</v>
      </c>
      <c r="C424" s="26">
        <v>127</v>
      </c>
      <c r="D424" s="27">
        <v>34</v>
      </c>
      <c r="E424" s="28">
        <v>18</v>
      </c>
      <c r="F424" s="27">
        <v>16</v>
      </c>
      <c r="G424" s="28">
        <v>15</v>
      </c>
      <c r="H424" s="29">
        <v>5</v>
      </c>
      <c r="I424" s="30">
        <v>0.15</v>
      </c>
      <c r="J424" s="29">
        <v>14</v>
      </c>
      <c r="K424" s="30">
        <v>0.41</v>
      </c>
      <c r="L424" s="29">
        <v>15</v>
      </c>
      <c r="M424" s="30">
        <v>0.44</v>
      </c>
      <c r="N424" s="31">
        <v>113</v>
      </c>
      <c r="O424" s="41">
        <v>2.27</v>
      </c>
      <c r="P424" s="33">
        <v>26.771653543307089</v>
      </c>
    </row>
    <row r="425" spans="1:16" x14ac:dyDescent="0.15">
      <c r="B425" s="25"/>
      <c r="O425" s="41"/>
    </row>
    <row r="426" spans="1:16" x14ac:dyDescent="0.15">
      <c r="A426" s="24">
        <v>590</v>
      </c>
      <c r="B426" s="25" t="s">
        <v>621</v>
      </c>
      <c r="C426" s="26">
        <v>67</v>
      </c>
      <c r="D426" s="27">
        <v>28</v>
      </c>
      <c r="E426" s="28">
        <v>11</v>
      </c>
      <c r="F426" s="27">
        <v>17</v>
      </c>
      <c r="G426" s="28">
        <v>10</v>
      </c>
      <c r="H426" s="29">
        <v>2</v>
      </c>
      <c r="I426" s="30">
        <v>7.0000000000000007E-2</v>
      </c>
      <c r="J426" s="29">
        <v>13</v>
      </c>
      <c r="K426" s="30">
        <v>0.46</v>
      </c>
      <c r="L426" s="29">
        <v>13</v>
      </c>
      <c r="M426" s="30">
        <v>0.46</v>
      </c>
      <c r="N426" s="31">
        <v>65</v>
      </c>
      <c r="O426" s="41">
        <v>2.8</v>
      </c>
      <c r="P426" s="33">
        <v>41.791044776119399</v>
      </c>
    </row>
    <row r="427" spans="1:16" x14ac:dyDescent="0.15">
      <c r="A427" s="24">
        <v>591</v>
      </c>
      <c r="B427" s="25" t="s">
        <v>622</v>
      </c>
      <c r="C427" s="26">
        <v>121</v>
      </c>
      <c r="D427" s="27">
        <v>54</v>
      </c>
      <c r="E427" s="28">
        <v>30</v>
      </c>
      <c r="F427" s="27">
        <v>24</v>
      </c>
      <c r="G427" s="28">
        <v>26</v>
      </c>
      <c r="H427" s="29">
        <v>4</v>
      </c>
      <c r="I427" s="30">
        <v>7.0000000000000007E-2</v>
      </c>
      <c r="J427" s="29">
        <v>29</v>
      </c>
      <c r="K427" s="30">
        <v>0.54</v>
      </c>
      <c r="L427" s="29">
        <v>21</v>
      </c>
      <c r="M427" s="30">
        <v>0.39</v>
      </c>
      <c r="N427" s="31">
        <v>125</v>
      </c>
      <c r="O427" s="41">
        <v>2.08</v>
      </c>
      <c r="P427" s="33">
        <v>44.628099173553721</v>
      </c>
    </row>
    <row r="428" spans="1:16" x14ac:dyDescent="0.15">
      <c r="A428" s="24">
        <v>592</v>
      </c>
      <c r="B428" s="25" t="s">
        <v>623</v>
      </c>
      <c r="C428" s="26">
        <v>58</v>
      </c>
      <c r="D428" s="27">
        <v>57</v>
      </c>
      <c r="E428" s="28">
        <v>23</v>
      </c>
      <c r="F428" s="27">
        <v>34</v>
      </c>
      <c r="G428" s="28">
        <v>27</v>
      </c>
      <c r="H428" s="29">
        <v>7</v>
      </c>
      <c r="I428" s="30">
        <v>0.12</v>
      </c>
      <c r="J428" s="29">
        <v>30</v>
      </c>
      <c r="K428" s="30">
        <v>0.53</v>
      </c>
      <c r="L428" s="29">
        <v>20</v>
      </c>
      <c r="M428" s="30">
        <v>0.35</v>
      </c>
      <c r="N428" s="31">
        <v>68</v>
      </c>
      <c r="O428" s="41">
        <v>2.11</v>
      </c>
      <c r="P428" s="33">
        <v>98.275862068965509</v>
      </c>
    </row>
    <row r="429" spans="1:16" x14ac:dyDescent="0.15">
      <c r="B429" s="25"/>
      <c r="O429" s="41"/>
    </row>
    <row r="430" spans="1:16" s="75" customFormat="1" x14ac:dyDescent="0.15">
      <c r="A430" s="74"/>
      <c r="B430" s="34" t="s">
        <v>26</v>
      </c>
      <c r="C430" s="35">
        <v>19312</v>
      </c>
      <c r="D430" s="43">
        <v>6906</v>
      </c>
      <c r="E430" s="44">
        <v>3377</v>
      </c>
      <c r="F430" s="43">
        <v>3529</v>
      </c>
      <c r="G430" s="44">
        <v>2757</v>
      </c>
      <c r="H430" s="37">
        <v>605</v>
      </c>
      <c r="I430" s="38">
        <v>0.09</v>
      </c>
      <c r="J430" s="37">
        <v>3213</v>
      </c>
      <c r="K430" s="38">
        <v>0.47</v>
      </c>
      <c r="L430" s="37">
        <v>3088</v>
      </c>
      <c r="M430" s="38">
        <v>0.45</v>
      </c>
      <c r="N430" s="36">
        <v>96</v>
      </c>
      <c r="O430" s="39">
        <v>2.5</v>
      </c>
      <c r="P430" s="45">
        <v>35.760149130074566</v>
      </c>
    </row>
    <row r="431" spans="1:16" x14ac:dyDescent="0.15">
      <c r="B431" s="25"/>
      <c r="O431" s="41"/>
    </row>
    <row r="432" spans="1:16" x14ac:dyDescent="0.15">
      <c r="A432" s="24">
        <v>800</v>
      </c>
      <c r="B432" s="25" t="s">
        <v>624</v>
      </c>
      <c r="C432" s="26">
        <v>113</v>
      </c>
      <c r="D432" s="27">
        <v>8</v>
      </c>
      <c r="E432" s="28">
        <v>3</v>
      </c>
      <c r="F432" s="27">
        <v>5</v>
      </c>
      <c r="G432" s="28">
        <v>5</v>
      </c>
      <c r="H432" s="29">
        <v>0</v>
      </c>
      <c r="I432" s="30">
        <v>0</v>
      </c>
      <c r="J432" s="29">
        <v>2</v>
      </c>
      <c r="K432" s="30">
        <v>0.25</v>
      </c>
      <c r="L432" s="29">
        <v>6</v>
      </c>
      <c r="M432" s="30">
        <v>0.75</v>
      </c>
      <c r="N432" s="31">
        <v>60</v>
      </c>
      <c r="O432" s="41">
        <v>1.6</v>
      </c>
      <c r="P432" s="33">
        <v>7.0796460176991154</v>
      </c>
    </row>
    <row r="433" spans="1:16" x14ac:dyDescent="0.15">
      <c r="A433" s="24">
        <v>801</v>
      </c>
      <c r="B433" s="25" t="s">
        <v>625</v>
      </c>
      <c r="C433" s="26">
        <v>517</v>
      </c>
      <c r="D433" s="27">
        <v>142</v>
      </c>
      <c r="E433" s="28">
        <v>72</v>
      </c>
      <c r="F433" s="27">
        <v>70</v>
      </c>
      <c r="G433" s="28">
        <v>62</v>
      </c>
      <c r="H433" s="29">
        <v>9</v>
      </c>
      <c r="I433" s="30">
        <v>0.06</v>
      </c>
      <c r="J433" s="29">
        <v>65</v>
      </c>
      <c r="K433" s="30">
        <v>0.46</v>
      </c>
      <c r="L433" s="29">
        <v>68</v>
      </c>
      <c r="M433" s="30">
        <v>0.48</v>
      </c>
      <c r="N433" s="31">
        <v>103</v>
      </c>
      <c r="O433" s="41">
        <v>2.29</v>
      </c>
      <c r="P433" s="33">
        <v>27.466150870406192</v>
      </c>
    </row>
    <row r="434" spans="1:16" x14ac:dyDescent="0.15">
      <c r="A434" s="24">
        <v>802</v>
      </c>
      <c r="B434" s="25" t="s">
        <v>626</v>
      </c>
      <c r="C434" s="26">
        <v>494</v>
      </c>
      <c r="D434" s="27">
        <v>1400</v>
      </c>
      <c r="E434" s="28">
        <v>675</v>
      </c>
      <c r="F434" s="27">
        <v>725</v>
      </c>
      <c r="G434" s="28">
        <v>575</v>
      </c>
      <c r="H434" s="29">
        <v>114</v>
      </c>
      <c r="I434" s="30">
        <v>0.08</v>
      </c>
      <c r="J434" s="29">
        <v>638</v>
      </c>
      <c r="K434" s="30">
        <v>0.46</v>
      </c>
      <c r="L434" s="29">
        <v>648</v>
      </c>
      <c r="M434" s="30">
        <v>0.46</v>
      </c>
      <c r="N434" s="31">
        <v>93</v>
      </c>
      <c r="O434" s="41">
        <v>2.4300000000000002</v>
      </c>
      <c r="P434" s="33">
        <v>283.40080971659921</v>
      </c>
    </row>
    <row r="435" spans="1:16" x14ac:dyDescent="0.15">
      <c r="A435" s="24">
        <v>803</v>
      </c>
      <c r="B435" s="25" t="s">
        <v>627</v>
      </c>
      <c r="C435" s="26">
        <v>107</v>
      </c>
      <c r="D435" s="27">
        <v>57</v>
      </c>
      <c r="E435" s="28">
        <v>30</v>
      </c>
      <c r="F435" s="27">
        <v>27</v>
      </c>
      <c r="G435" s="28">
        <v>22</v>
      </c>
      <c r="H435" s="29">
        <v>5</v>
      </c>
      <c r="I435" s="30">
        <v>0.09</v>
      </c>
      <c r="J435" s="29">
        <v>21</v>
      </c>
      <c r="K435" s="30">
        <v>0.37</v>
      </c>
      <c r="L435" s="29">
        <v>31</v>
      </c>
      <c r="M435" s="30">
        <v>0.54</v>
      </c>
      <c r="N435" s="31">
        <v>111</v>
      </c>
      <c r="O435" s="41">
        <v>2.59</v>
      </c>
      <c r="P435" s="33">
        <v>53.271028037383175</v>
      </c>
    </row>
    <row r="436" spans="1:16" x14ac:dyDescent="0.15">
      <c r="A436" s="46">
        <v>804</v>
      </c>
      <c r="B436" s="47" t="s">
        <v>628</v>
      </c>
      <c r="C436" s="48">
        <v>177</v>
      </c>
      <c r="D436" s="49">
        <v>71</v>
      </c>
      <c r="E436" s="50">
        <v>37</v>
      </c>
      <c r="F436" s="49">
        <v>34</v>
      </c>
      <c r="G436" s="50">
        <v>28</v>
      </c>
      <c r="H436" s="51">
        <v>4</v>
      </c>
      <c r="I436" s="52">
        <v>0.06</v>
      </c>
      <c r="J436" s="51">
        <v>25</v>
      </c>
      <c r="K436" s="52">
        <v>0.35</v>
      </c>
      <c r="L436" s="51">
        <v>42</v>
      </c>
      <c r="M436" s="52">
        <v>0.59</v>
      </c>
      <c r="N436" s="53">
        <v>109</v>
      </c>
      <c r="O436" s="54">
        <v>2.54</v>
      </c>
      <c r="P436" s="55">
        <v>40.112994350282491</v>
      </c>
    </row>
    <row r="437" spans="1:16" x14ac:dyDescent="0.15">
      <c r="B437" s="25"/>
      <c r="O437" s="41"/>
    </row>
    <row r="438" spans="1:16" x14ac:dyDescent="0.15">
      <c r="A438" s="24">
        <v>805</v>
      </c>
      <c r="B438" s="25" t="s">
        <v>629</v>
      </c>
      <c r="C438" s="26">
        <v>461</v>
      </c>
      <c r="D438" s="27">
        <v>172</v>
      </c>
      <c r="E438" s="28">
        <v>82</v>
      </c>
      <c r="F438" s="27">
        <v>90</v>
      </c>
      <c r="G438" s="28">
        <v>64</v>
      </c>
      <c r="H438" s="29">
        <v>7</v>
      </c>
      <c r="I438" s="30">
        <v>0.04</v>
      </c>
      <c r="J438" s="29">
        <v>90</v>
      </c>
      <c r="K438" s="30">
        <v>0.52</v>
      </c>
      <c r="L438" s="29">
        <v>75</v>
      </c>
      <c r="M438" s="30">
        <v>0.44</v>
      </c>
      <c r="N438" s="31">
        <v>91</v>
      </c>
      <c r="O438" s="41">
        <v>2.69</v>
      </c>
      <c r="P438" s="33">
        <v>37.310195227765725</v>
      </c>
    </row>
    <row r="439" spans="1:16" x14ac:dyDescent="0.15">
      <c r="A439" s="24">
        <v>806</v>
      </c>
      <c r="B439" s="25" t="s">
        <v>630</v>
      </c>
      <c r="C439" s="26">
        <v>92</v>
      </c>
      <c r="D439" s="27">
        <v>43</v>
      </c>
      <c r="E439" s="28">
        <v>21</v>
      </c>
      <c r="F439" s="27">
        <v>22</v>
      </c>
      <c r="G439" s="28">
        <v>12</v>
      </c>
      <c r="H439" s="29">
        <v>5</v>
      </c>
      <c r="I439" s="30">
        <v>0.12</v>
      </c>
      <c r="J439" s="29">
        <v>19</v>
      </c>
      <c r="K439" s="30">
        <v>0.44</v>
      </c>
      <c r="L439" s="29">
        <v>19</v>
      </c>
      <c r="M439" s="30">
        <v>0.44</v>
      </c>
      <c r="N439" s="31">
        <v>95</v>
      </c>
      <c r="O439" s="41">
        <v>3.58</v>
      </c>
      <c r="P439" s="33">
        <v>46.739130434782609</v>
      </c>
    </row>
    <row r="440" spans="1:16" x14ac:dyDescent="0.15">
      <c r="A440" s="24">
        <v>807</v>
      </c>
      <c r="B440" s="25" t="s">
        <v>631</v>
      </c>
      <c r="C440" s="26">
        <v>86</v>
      </c>
      <c r="D440" s="27">
        <v>9</v>
      </c>
      <c r="E440" s="28">
        <v>4</v>
      </c>
      <c r="F440" s="27">
        <v>5</v>
      </c>
      <c r="G440" s="28">
        <v>6</v>
      </c>
      <c r="H440" s="29">
        <v>0</v>
      </c>
      <c r="I440" s="30">
        <v>0</v>
      </c>
      <c r="J440" s="29">
        <v>2</v>
      </c>
      <c r="K440" s="30">
        <v>0.22</v>
      </c>
      <c r="L440" s="29">
        <v>7</v>
      </c>
      <c r="M440" s="30">
        <v>0.78</v>
      </c>
      <c r="N440" s="31">
        <v>80</v>
      </c>
      <c r="O440" s="41">
        <v>1.5</v>
      </c>
      <c r="P440" s="33">
        <v>10.465116279069768</v>
      </c>
    </row>
    <row r="441" spans="1:16" x14ac:dyDescent="0.15">
      <c r="A441" s="24">
        <v>808</v>
      </c>
      <c r="B441" s="25" t="s">
        <v>632</v>
      </c>
      <c r="C441" s="26">
        <v>605</v>
      </c>
      <c r="D441" s="27">
        <v>76</v>
      </c>
      <c r="E441" s="28">
        <v>38</v>
      </c>
      <c r="F441" s="27">
        <v>38</v>
      </c>
      <c r="G441" s="28">
        <v>30</v>
      </c>
      <c r="H441" s="29">
        <v>3</v>
      </c>
      <c r="I441" s="30">
        <v>0.04</v>
      </c>
      <c r="J441" s="29">
        <v>25</v>
      </c>
      <c r="K441" s="30">
        <v>0.33</v>
      </c>
      <c r="L441" s="29">
        <v>48</v>
      </c>
      <c r="M441" s="30">
        <v>0.63</v>
      </c>
      <c r="N441" s="31">
        <v>100</v>
      </c>
      <c r="O441" s="41">
        <v>2.5299999999999998</v>
      </c>
      <c r="P441" s="33">
        <v>12.561983471074381</v>
      </c>
    </row>
    <row r="442" spans="1:16" x14ac:dyDescent="0.15">
      <c r="A442" s="24">
        <v>809</v>
      </c>
      <c r="B442" s="25" t="s">
        <v>633</v>
      </c>
      <c r="C442" s="26">
        <v>46</v>
      </c>
      <c r="D442" s="27">
        <v>7</v>
      </c>
      <c r="E442" s="28">
        <v>4</v>
      </c>
      <c r="F442" s="27">
        <v>3</v>
      </c>
      <c r="G442" s="28">
        <v>3</v>
      </c>
      <c r="H442" s="29">
        <v>0</v>
      </c>
      <c r="I442" s="30">
        <v>0</v>
      </c>
      <c r="J442" s="29">
        <v>1</v>
      </c>
      <c r="K442" s="30">
        <v>0.14000000000000001</v>
      </c>
      <c r="L442" s="29">
        <v>6</v>
      </c>
      <c r="M442" s="30">
        <v>0.86</v>
      </c>
      <c r="N442" s="31">
        <v>133</v>
      </c>
      <c r="O442" s="41">
        <v>2.33</v>
      </c>
      <c r="P442" s="33">
        <v>15.217391304347828</v>
      </c>
    </row>
    <row r="443" spans="1:16" x14ac:dyDescent="0.15">
      <c r="B443" s="25"/>
      <c r="O443" s="41"/>
    </row>
    <row r="444" spans="1:16" x14ac:dyDescent="0.15">
      <c r="A444" s="24">
        <v>810</v>
      </c>
      <c r="B444" s="25" t="s">
        <v>634</v>
      </c>
      <c r="C444" s="26">
        <v>69</v>
      </c>
      <c r="D444" s="27">
        <v>38</v>
      </c>
      <c r="E444" s="28">
        <v>18</v>
      </c>
      <c r="F444" s="27">
        <v>20</v>
      </c>
      <c r="G444" s="28">
        <v>18</v>
      </c>
      <c r="H444" s="29">
        <v>5</v>
      </c>
      <c r="I444" s="30">
        <v>0.13</v>
      </c>
      <c r="J444" s="29">
        <v>12</v>
      </c>
      <c r="K444" s="30">
        <v>0.32</v>
      </c>
      <c r="L444" s="29">
        <v>21</v>
      </c>
      <c r="M444" s="30">
        <v>0.55000000000000004</v>
      </c>
      <c r="N444" s="31">
        <v>90</v>
      </c>
      <c r="O444" s="41">
        <v>2.11</v>
      </c>
      <c r="P444" s="33">
        <v>55.072463768115945</v>
      </c>
    </row>
    <row r="445" spans="1:16" x14ac:dyDescent="0.15">
      <c r="A445" s="24">
        <v>811</v>
      </c>
      <c r="B445" s="25" t="s">
        <v>635</v>
      </c>
      <c r="C445" s="26">
        <v>361</v>
      </c>
      <c r="D445" s="27">
        <v>80</v>
      </c>
      <c r="E445" s="28">
        <v>39</v>
      </c>
      <c r="F445" s="27">
        <v>41</v>
      </c>
      <c r="G445" s="28">
        <v>28</v>
      </c>
      <c r="H445" s="29">
        <v>3</v>
      </c>
      <c r="I445" s="30">
        <v>0.04</v>
      </c>
      <c r="J445" s="29">
        <v>41</v>
      </c>
      <c r="K445" s="30">
        <v>0.51</v>
      </c>
      <c r="L445" s="29">
        <v>36</v>
      </c>
      <c r="M445" s="30">
        <v>0.45</v>
      </c>
      <c r="N445" s="31">
        <v>95</v>
      </c>
      <c r="O445" s="41">
        <v>2.86</v>
      </c>
      <c r="P445" s="33">
        <v>22.160664819944596</v>
      </c>
    </row>
    <row r="446" spans="1:16" x14ac:dyDescent="0.15">
      <c r="A446" s="24">
        <v>812</v>
      </c>
      <c r="B446" s="25" t="s">
        <v>636</v>
      </c>
      <c r="C446" s="26">
        <v>96</v>
      </c>
      <c r="D446" s="27">
        <v>145</v>
      </c>
      <c r="E446" s="28">
        <v>65</v>
      </c>
      <c r="F446" s="27">
        <v>80</v>
      </c>
      <c r="G446" s="28">
        <v>56</v>
      </c>
      <c r="H446" s="29">
        <v>12</v>
      </c>
      <c r="I446" s="30">
        <v>0.08</v>
      </c>
      <c r="J446" s="29">
        <v>72</v>
      </c>
      <c r="K446" s="30">
        <v>0.5</v>
      </c>
      <c r="L446" s="29">
        <v>61</v>
      </c>
      <c r="M446" s="30">
        <v>0.42</v>
      </c>
      <c r="N446" s="31">
        <v>81</v>
      </c>
      <c r="O446" s="41">
        <v>2.59</v>
      </c>
      <c r="P446" s="33">
        <v>151.04166666666669</v>
      </c>
    </row>
    <row r="447" spans="1:16" x14ac:dyDescent="0.15">
      <c r="A447" s="24">
        <v>813</v>
      </c>
      <c r="B447" s="25" t="s">
        <v>637</v>
      </c>
      <c r="C447" s="26">
        <v>74</v>
      </c>
      <c r="D447" s="27">
        <v>1</v>
      </c>
      <c r="E447" s="28">
        <v>1</v>
      </c>
      <c r="F447" s="27">
        <v>0</v>
      </c>
      <c r="G447" s="28">
        <v>1</v>
      </c>
      <c r="H447" s="29">
        <v>0</v>
      </c>
      <c r="I447" s="30">
        <v>0</v>
      </c>
      <c r="J447" s="29">
        <v>0</v>
      </c>
      <c r="K447" s="30">
        <v>0</v>
      </c>
      <c r="L447" s="29">
        <v>1</v>
      </c>
      <c r="M447" s="30">
        <v>1</v>
      </c>
      <c r="N447" s="31">
        <v>100</v>
      </c>
      <c r="O447" s="41">
        <v>1</v>
      </c>
      <c r="P447" s="33">
        <v>1.3513513513513513</v>
      </c>
    </row>
    <row r="448" spans="1:16" x14ac:dyDescent="0.15">
      <c r="A448" s="24">
        <v>814</v>
      </c>
      <c r="B448" s="25" t="s">
        <v>638</v>
      </c>
      <c r="C448" s="26">
        <v>1242</v>
      </c>
      <c r="D448" s="27">
        <v>35</v>
      </c>
      <c r="E448" s="28">
        <v>18</v>
      </c>
      <c r="F448" s="27">
        <v>17</v>
      </c>
      <c r="G448" s="28">
        <v>16</v>
      </c>
      <c r="H448" s="29">
        <v>0</v>
      </c>
      <c r="I448" s="30">
        <v>0</v>
      </c>
      <c r="J448" s="29">
        <v>14</v>
      </c>
      <c r="K448" s="30">
        <v>0.4</v>
      </c>
      <c r="L448" s="29">
        <v>21</v>
      </c>
      <c r="M448" s="30">
        <v>0.6</v>
      </c>
      <c r="N448" s="31">
        <v>106</v>
      </c>
      <c r="O448" s="41">
        <v>2.19</v>
      </c>
      <c r="P448" s="33">
        <v>2.818035426731079</v>
      </c>
    </row>
    <row r="449" spans="1:16" x14ac:dyDescent="0.15">
      <c r="B449" s="25"/>
      <c r="O449" s="41"/>
    </row>
    <row r="450" spans="1:16" x14ac:dyDescent="0.15">
      <c r="A450" s="24">
        <v>815</v>
      </c>
      <c r="B450" s="25" t="s">
        <v>639</v>
      </c>
      <c r="C450" s="26">
        <v>61</v>
      </c>
      <c r="D450" s="27">
        <v>20</v>
      </c>
      <c r="E450" s="28">
        <v>10</v>
      </c>
      <c r="F450" s="27">
        <v>10</v>
      </c>
      <c r="G450" s="28">
        <v>9</v>
      </c>
      <c r="H450" s="33">
        <v>0</v>
      </c>
      <c r="I450" s="30">
        <v>0</v>
      </c>
      <c r="J450" s="29">
        <v>6</v>
      </c>
      <c r="K450" s="30">
        <v>0.3</v>
      </c>
      <c r="L450" s="29">
        <v>14</v>
      </c>
      <c r="M450" s="30">
        <v>0.7</v>
      </c>
      <c r="N450" s="31">
        <v>100</v>
      </c>
      <c r="O450" s="41">
        <v>2.2200000000000002</v>
      </c>
      <c r="P450" s="33">
        <v>32.786885245901637</v>
      </c>
    </row>
    <row r="451" spans="1:16" x14ac:dyDescent="0.15">
      <c r="A451" s="24">
        <v>816</v>
      </c>
      <c r="B451" s="25" t="s">
        <v>640</v>
      </c>
      <c r="C451" s="26">
        <v>72</v>
      </c>
      <c r="D451" s="27">
        <v>139</v>
      </c>
      <c r="E451" s="28">
        <v>71</v>
      </c>
      <c r="F451" s="27">
        <v>68</v>
      </c>
      <c r="G451" s="28">
        <v>53</v>
      </c>
      <c r="H451" s="29">
        <v>21</v>
      </c>
      <c r="I451" s="30">
        <v>0.15</v>
      </c>
      <c r="J451" s="29">
        <v>85</v>
      </c>
      <c r="K451" s="30">
        <v>0.61</v>
      </c>
      <c r="L451" s="29">
        <v>33</v>
      </c>
      <c r="M451" s="30">
        <v>0.24</v>
      </c>
      <c r="N451" s="31">
        <v>104</v>
      </c>
      <c r="O451" s="41">
        <v>2.62</v>
      </c>
      <c r="P451" s="33">
        <v>193.05555555555557</v>
      </c>
    </row>
    <row r="452" spans="1:16" x14ac:dyDescent="0.15">
      <c r="A452" s="24">
        <v>817</v>
      </c>
      <c r="B452" s="25" t="s">
        <v>641</v>
      </c>
      <c r="C452" s="26">
        <v>119</v>
      </c>
      <c r="D452" s="27">
        <v>52</v>
      </c>
      <c r="E452" s="28">
        <v>22</v>
      </c>
      <c r="F452" s="27">
        <v>30</v>
      </c>
      <c r="G452" s="28">
        <v>17</v>
      </c>
      <c r="H452" s="29">
        <v>3</v>
      </c>
      <c r="I452" s="30">
        <v>0.06</v>
      </c>
      <c r="J452" s="29">
        <v>26</v>
      </c>
      <c r="K452" s="30">
        <v>0.5</v>
      </c>
      <c r="L452" s="29">
        <v>23</v>
      </c>
      <c r="M452" s="30">
        <v>0.44</v>
      </c>
      <c r="N452" s="31">
        <v>73</v>
      </c>
      <c r="O452" s="41">
        <v>3.06</v>
      </c>
      <c r="P452" s="33">
        <v>43.69747899159664</v>
      </c>
    </row>
    <row r="453" spans="1:16" x14ac:dyDescent="0.15">
      <c r="A453" s="24">
        <v>818</v>
      </c>
      <c r="B453" s="25" t="s">
        <v>642</v>
      </c>
      <c r="C453" s="26">
        <v>136</v>
      </c>
      <c r="D453" s="27">
        <v>45</v>
      </c>
      <c r="E453" s="28">
        <v>25</v>
      </c>
      <c r="F453" s="27">
        <v>20</v>
      </c>
      <c r="G453" s="28">
        <v>18</v>
      </c>
      <c r="H453" s="29">
        <v>2</v>
      </c>
      <c r="I453" s="30">
        <v>0.04</v>
      </c>
      <c r="J453" s="29">
        <v>19</v>
      </c>
      <c r="K453" s="30">
        <v>0.42</v>
      </c>
      <c r="L453" s="29">
        <v>24</v>
      </c>
      <c r="M453" s="30">
        <v>0.53</v>
      </c>
      <c r="N453" s="31">
        <v>125</v>
      </c>
      <c r="O453" s="41">
        <v>2.5</v>
      </c>
      <c r="P453" s="33">
        <v>33.088235294117645</v>
      </c>
    </row>
    <row r="454" spans="1:16" x14ac:dyDescent="0.15">
      <c r="A454" s="24">
        <v>819</v>
      </c>
      <c r="B454" s="25" t="s">
        <v>643</v>
      </c>
      <c r="C454" s="26">
        <v>55</v>
      </c>
      <c r="D454" s="27">
        <v>53</v>
      </c>
      <c r="E454" s="28">
        <v>28</v>
      </c>
      <c r="F454" s="27">
        <v>25</v>
      </c>
      <c r="G454" s="28">
        <v>17</v>
      </c>
      <c r="H454" s="29">
        <v>6</v>
      </c>
      <c r="I454" s="30">
        <v>0.11</v>
      </c>
      <c r="J454" s="29">
        <v>30</v>
      </c>
      <c r="K454" s="30">
        <v>0.56999999999999995</v>
      </c>
      <c r="L454" s="29">
        <v>17</v>
      </c>
      <c r="M454" s="30">
        <v>0.32</v>
      </c>
      <c r="N454" s="31">
        <v>112</v>
      </c>
      <c r="O454" s="41">
        <v>3.12</v>
      </c>
      <c r="P454" s="33">
        <v>96.36363636363636</v>
      </c>
    </row>
    <row r="455" spans="1:16" x14ac:dyDescent="0.15">
      <c r="B455" s="25"/>
      <c r="O455" s="41"/>
    </row>
    <row r="456" spans="1:16" x14ac:dyDescent="0.15">
      <c r="A456" s="24">
        <v>820</v>
      </c>
      <c r="B456" s="25" t="s">
        <v>644</v>
      </c>
      <c r="C456" s="26">
        <v>141</v>
      </c>
      <c r="D456" s="27">
        <v>76</v>
      </c>
      <c r="E456" s="28">
        <v>38</v>
      </c>
      <c r="F456" s="27">
        <v>38</v>
      </c>
      <c r="G456" s="28">
        <v>28</v>
      </c>
      <c r="H456" s="29">
        <v>1</v>
      </c>
      <c r="I456" s="30">
        <v>0.01</v>
      </c>
      <c r="J456" s="29">
        <v>50</v>
      </c>
      <c r="K456" s="30">
        <v>0.66</v>
      </c>
      <c r="L456" s="29">
        <v>25</v>
      </c>
      <c r="M456" s="30">
        <v>0.33</v>
      </c>
      <c r="N456" s="31">
        <v>100</v>
      </c>
      <c r="O456" s="41">
        <v>2.71</v>
      </c>
      <c r="P456" s="33">
        <v>53.900709219858157</v>
      </c>
    </row>
    <row r="457" spans="1:16" x14ac:dyDescent="0.15">
      <c r="A457" s="24">
        <v>821</v>
      </c>
      <c r="B457" s="25" t="s">
        <v>645</v>
      </c>
      <c r="C457" s="26">
        <v>121</v>
      </c>
      <c r="D457" s="27">
        <v>75</v>
      </c>
      <c r="E457" s="28">
        <v>40</v>
      </c>
      <c r="F457" s="27">
        <v>35</v>
      </c>
      <c r="G457" s="28">
        <v>28</v>
      </c>
      <c r="H457" s="29">
        <v>11</v>
      </c>
      <c r="I457" s="30">
        <v>0.15</v>
      </c>
      <c r="J457" s="29">
        <v>39</v>
      </c>
      <c r="K457" s="30">
        <v>0.52</v>
      </c>
      <c r="L457" s="29">
        <v>25</v>
      </c>
      <c r="M457" s="30">
        <v>0.33</v>
      </c>
      <c r="N457" s="31">
        <v>114</v>
      </c>
      <c r="O457" s="41">
        <v>2.68</v>
      </c>
      <c r="P457" s="33">
        <v>61.983471074380169</v>
      </c>
    </row>
    <row r="458" spans="1:16" x14ac:dyDescent="0.15">
      <c r="A458" s="24">
        <v>822</v>
      </c>
      <c r="B458" s="25" t="s">
        <v>646</v>
      </c>
      <c r="C458" s="26">
        <v>439</v>
      </c>
      <c r="D458" s="27">
        <v>84</v>
      </c>
      <c r="E458" s="28">
        <v>41</v>
      </c>
      <c r="F458" s="27">
        <v>43</v>
      </c>
      <c r="G458" s="28">
        <v>40</v>
      </c>
      <c r="H458" s="29">
        <v>0</v>
      </c>
      <c r="I458" s="30">
        <v>0</v>
      </c>
      <c r="J458" s="29">
        <v>25</v>
      </c>
      <c r="K458" s="30">
        <v>0.3</v>
      </c>
      <c r="L458" s="29">
        <v>59</v>
      </c>
      <c r="M458" s="30">
        <v>0.7</v>
      </c>
      <c r="N458" s="31">
        <v>95</v>
      </c>
      <c r="O458" s="41">
        <v>2.1</v>
      </c>
      <c r="P458" s="33">
        <v>19.134396355353076</v>
      </c>
    </row>
    <row r="459" spans="1:16" x14ac:dyDescent="0.15">
      <c r="A459" s="24">
        <v>823</v>
      </c>
      <c r="B459" s="25" t="s">
        <v>647</v>
      </c>
      <c r="C459" s="26">
        <v>92</v>
      </c>
      <c r="D459" s="27">
        <v>27</v>
      </c>
      <c r="E459" s="28">
        <v>11</v>
      </c>
      <c r="F459" s="27">
        <v>16</v>
      </c>
      <c r="G459" s="28">
        <v>14</v>
      </c>
      <c r="H459" s="29">
        <v>0</v>
      </c>
      <c r="I459" s="30">
        <v>0</v>
      </c>
      <c r="J459" s="29">
        <v>10</v>
      </c>
      <c r="K459" s="30">
        <v>0.37</v>
      </c>
      <c r="L459" s="29">
        <v>17</v>
      </c>
      <c r="M459" s="30">
        <v>0.63</v>
      </c>
      <c r="N459" s="31">
        <v>69</v>
      </c>
      <c r="O459" s="41">
        <v>1.93</v>
      </c>
      <c r="P459" s="33">
        <v>29.347826086956523</v>
      </c>
    </row>
    <row r="460" spans="1:16" x14ac:dyDescent="0.15">
      <c r="A460" s="24">
        <v>824</v>
      </c>
      <c r="B460" s="25" t="s">
        <v>648</v>
      </c>
      <c r="C460" s="26">
        <v>203</v>
      </c>
      <c r="D460" s="27">
        <v>176</v>
      </c>
      <c r="E460" s="28">
        <v>86</v>
      </c>
      <c r="F460" s="27">
        <v>90</v>
      </c>
      <c r="G460" s="28">
        <v>63</v>
      </c>
      <c r="H460" s="29">
        <v>18</v>
      </c>
      <c r="I460" s="30">
        <v>0.1</v>
      </c>
      <c r="J460" s="29">
        <v>96</v>
      </c>
      <c r="K460" s="30">
        <v>0.55000000000000004</v>
      </c>
      <c r="L460" s="29">
        <v>62</v>
      </c>
      <c r="M460" s="30">
        <v>0.35</v>
      </c>
      <c r="N460" s="31">
        <v>96</v>
      </c>
      <c r="O460" s="41">
        <v>2.79</v>
      </c>
      <c r="P460" s="33">
        <v>86.699507389162562</v>
      </c>
    </row>
    <row r="461" spans="1:16" x14ac:dyDescent="0.15">
      <c r="B461" s="25"/>
      <c r="O461" s="41"/>
    </row>
    <row r="462" spans="1:16" x14ac:dyDescent="0.15">
      <c r="A462" s="24">
        <v>825</v>
      </c>
      <c r="B462" s="25" t="s">
        <v>649</v>
      </c>
      <c r="C462" s="26">
        <v>118</v>
      </c>
      <c r="D462" s="27">
        <v>141</v>
      </c>
      <c r="E462" s="28">
        <v>62</v>
      </c>
      <c r="F462" s="27">
        <v>79</v>
      </c>
      <c r="G462" s="28">
        <v>45</v>
      </c>
      <c r="H462" s="29">
        <v>26</v>
      </c>
      <c r="I462" s="30">
        <v>0.18</v>
      </c>
      <c r="J462" s="29">
        <v>60</v>
      </c>
      <c r="K462" s="30">
        <v>0.43</v>
      </c>
      <c r="L462" s="29">
        <v>55</v>
      </c>
      <c r="M462" s="30">
        <v>0.39</v>
      </c>
      <c r="N462" s="31">
        <v>78</v>
      </c>
      <c r="O462" s="41">
        <v>3.13</v>
      </c>
      <c r="P462" s="33">
        <v>119.4915254237288</v>
      </c>
    </row>
    <row r="463" spans="1:16" x14ac:dyDescent="0.15">
      <c r="A463" s="24">
        <v>826</v>
      </c>
      <c r="B463" s="25" t="s">
        <v>650</v>
      </c>
      <c r="C463" s="26">
        <v>217</v>
      </c>
      <c r="D463" s="27">
        <v>265</v>
      </c>
      <c r="E463" s="28">
        <v>125</v>
      </c>
      <c r="F463" s="27">
        <v>140</v>
      </c>
      <c r="G463" s="28">
        <v>100</v>
      </c>
      <c r="H463" s="29">
        <v>21</v>
      </c>
      <c r="I463" s="30">
        <v>0.08</v>
      </c>
      <c r="J463" s="29">
        <v>153</v>
      </c>
      <c r="K463" s="30">
        <v>0.57999999999999996</v>
      </c>
      <c r="L463" s="29">
        <v>91</v>
      </c>
      <c r="M463" s="30">
        <v>0.34</v>
      </c>
      <c r="N463" s="31">
        <v>89</v>
      </c>
      <c r="O463" s="41">
        <v>2.65</v>
      </c>
      <c r="P463" s="33">
        <v>122.11981566820276</v>
      </c>
    </row>
    <row r="464" spans="1:16" x14ac:dyDescent="0.15">
      <c r="A464" s="24">
        <v>827</v>
      </c>
      <c r="B464" s="25" t="s">
        <v>651</v>
      </c>
      <c r="C464" s="26">
        <v>56</v>
      </c>
      <c r="D464" s="27">
        <v>34</v>
      </c>
      <c r="E464" s="28">
        <v>19</v>
      </c>
      <c r="F464" s="27">
        <v>15</v>
      </c>
      <c r="G464" s="28">
        <v>12</v>
      </c>
      <c r="H464" s="29">
        <v>2</v>
      </c>
      <c r="I464" s="30">
        <v>0.06</v>
      </c>
      <c r="J464" s="29">
        <v>18</v>
      </c>
      <c r="K464" s="30">
        <v>0.53</v>
      </c>
      <c r="L464" s="29">
        <v>14</v>
      </c>
      <c r="M464" s="30">
        <v>0.41</v>
      </c>
      <c r="N464" s="31">
        <v>127</v>
      </c>
      <c r="O464" s="41">
        <v>2.83</v>
      </c>
      <c r="P464" s="33">
        <v>60.714285714285708</v>
      </c>
    </row>
    <row r="465" spans="1:16" x14ac:dyDescent="0.15">
      <c r="A465" s="24">
        <v>828</v>
      </c>
      <c r="B465" s="25" t="s">
        <v>652</v>
      </c>
      <c r="C465" s="26">
        <v>265</v>
      </c>
      <c r="D465" s="27">
        <v>76</v>
      </c>
      <c r="E465" s="28">
        <v>36</v>
      </c>
      <c r="F465" s="27">
        <v>40</v>
      </c>
      <c r="G465" s="28">
        <v>28</v>
      </c>
      <c r="H465" s="29">
        <v>4</v>
      </c>
      <c r="I465" s="30">
        <v>0.05</v>
      </c>
      <c r="J465" s="29">
        <v>34</v>
      </c>
      <c r="K465" s="30">
        <v>0.45</v>
      </c>
      <c r="L465" s="29">
        <v>38</v>
      </c>
      <c r="M465" s="30">
        <v>0.5</v>
      </c>
      <c r="N465" s="31">
        <v>90</v>
      </c>
      <c r="O465" s="41">
        <v>2.71</v>
      </c>
      <c r="P465" s="33">
        <v>28.679245283018869</v>
      </c>
    </row>
    <row r="466" spans="1:16" x14ac:dyDescent="0.15">
      <c r="A466" s="24">
        <v>829</v>
      </c>
      <c r="B466" s="25" t="s">
        <v>653</v>
      </c>
      <c r="C466" s="26">
        <v>214</v>
      </c>
      <c r="D466" s="27">
        <v>119</v>
      </c>
      <c r="E466" s="28">
        <v>63</v>
      </c>
      <c r="F466" s="27">
        <v>56</v>
      </c>
      <c r="G466" s="28">
        <v>43</v>
      </c>
      <c r="H466" s="29">
        <v>11</v>
      </c>
      <c r="I466" s="30">
        <v>0.09</v>
      </c>
      <c r="J466" s="29">
        <v>58</v>
      </c>
      <c r="K466" s="30">
        <v>0.49</v>
      </c>
      <c r="L466" s="29">
        <v>50</v>
      </c>
      <c r="M466" s="30">
        <v>0.42</v>
      </c>
      <c r="N466" s="31">
        <v>113</v>
      </c>
      <c r="O466" s="41">
        <v>2.77</v>
      </c>
      <c r="P466" s="33">
        <v>55.607476635514018</v>
      </c>
    </row>
    <row r="467" spans="1:16" x14ac:dyDescent="0.15">
      <c r="A467" s="46"/>
      <c r="B467" s="47"/>
      <c r="C467" s="48"/>
      <c r="D467" s="49"/>
      <c r="E467" s="50"/>
      <c r="F467" s="49"/>
      <c r="G467" s="50"/>
      <c r="H467" s="51"/>
      <c r="I467" s="52"/>
      <c r="J467" s="51"/>
      <c r="K467" s="52"/>
      <c r="L467" s="51"/>
      <c r="M467" s="52"/>
      <c r="N467" s="53"/>
      <c r="O467" s="54"/>
      <c r="P467" s="55"/>
    </row>
    <row r="468" spans="1:16" x14ac:dyDescent="0.15">
      <c r="A468" s="24">
        <v>830</v>
      </c>
      <c r="B468" s="25" t="s">
        <v>654</v>
      </c>
      <c r="C468" s="26">
        <v>36</v>
      </c>
      <c r="D468" s="27">
        <v>48</v>
      </c>
      <c r="E468" s="28">
        <v>25</v>
      </c>
      <c r="F468" s="27">
        <v>23</v>
      </c>
      <c r="G468" s="28">
        <v>19</v>
      </c>
      <c r="H468" s="29">
        <v>0</v>
      </c>
      <c r="I468" s="30">
        <v>0</v>
      </c>
      <c r="J468" s="29">
        <v>26</v>
      </c>
      <c r="K468" s="30">
        <v>0.54</v>
      </c>
      <c r="L468" s="29">
        <v>22</v>
      </c>
      <c r="M468" s="30">
        <v>0.46</v>
      </c>
      <c r="N468" s="31">
        <v>109</v>
      </c>
      <c r="O468" s="41">
        <v>2.5299999999999998</v>
      </c>
      <c r="P468" s="33">
        <v>133.33333333333331</v>
      </c>
    </row>
    <row r="469" spans="1:16" x14ac:dyDescent="0.15">
      <c r="A469" s="24">
        <v>831</v>
      </c>
      <c r="B469" s="25" t="s">
        <v>655</v>
      </c>
      <c r="C469" s="26">
        <v>85</v>
      </c>
      <c r="D469" s="27">
        <v>23</v>
      </c>
      <c r="E469" s="28">
        <v>11</v>
      </c>
      <c r="F469" s="27">
        <v>12</v>
      </c>
      <c r="G469" s="28">
        <v>14</v>
      </c>
      <c r="H469" s="29">
        <v>0</v>
      </c>
      <c r="I469" s="30">
        <v>0</v>
      </c>
      <c r="J469" s="29">
        <v>7</v>
      </c>
      <c r="K469" s="30">
        <v>0.3</v>
      </c>
      <c r="L469" s="29">
        <v>16</v>
      </c>
      <c r="M469" s="30">
        <v>0.7</v>
      </c>
      <c r="N469" s="31">
        <v>92</v>
      </c>
      <c r="O469" s="41">
        <v>1.64</v>
      </c>
      <c r="P469" s="33">
        <v>27.058823529411764</v>
      </c>
    </row>
    <row r="470" spans="1:16" x14ac:dyDescent="0.15">
      <c r="A470" s="24">
        <v>832</v>
      </c>
      <c r="B470" s="25" t="s">
        <v>656</v>
      </c>
      <c r="C470" s="26">
        <v>123</v>
      </c>
      <c r="D470" s="27">
        <v>28</v>
      </c>
      <c r="E470" s="28">
        <v>13</v>
      </c>
      <c r="F470" s="27">
        <v>15</v>
      </c>
      <c r="G470" s="28">
        <v>13</v>
      </c>
      <c r="H470" s="29">
        <v>2</v>
      </c>
      <c r="I470" s="30">
        <v>7.0000000000000007E-2</v>
      </c>
      <c r="J470" s="29">
        <v>7</v>
      </c>
      <c r="K470" s="30">
        <v>0.25</v>
      </c>
      <c r="L470" s="29">
        <v>19</v>
      </c>
      <c r="M470" s="30">
        <v>0.68</v>
      </c>
      <c r="N470" s="31">
        <v>87</v>
      </c>
      <c r="O470" s="41">
        <v>2.15</v>
      </c>
      <c r="P470" s="33">
        <v>22.76422764227642</v>
      </c>
    </row>
    <row r="471" spans="1:16" x14ac:dyDescent="0.15">
      <c r="A471" s="24">
        <v>833</v>
      </c>
      <c r="B471" s="25" t="s">
        <v>657</v>
      </c>
      <c r="C471" s="26">
        <v>295</v>
      </c>
      <c r="D471" s="27">
        <v>79</v>
      </c>
      <c r="E471" s="28">
        <v>33</v>
      </c>
      <c r="F471" s="27">
        <v>46</v>
      </c>
      <c r="G471" s="28">
        <v>33</v>
      </c>
      <c r="H471" s="29">
        <v>11</v>
      </c>
      <c r="I471" s="30">
        <v>0.14000000000000001</v>
      </c>
      <c r="J471" s="29">
        <v>27</v>
      </c>
      <c r="K471" s="30">
        <v>0.34</v>
      </c>
      <c r="L471" s="29">
        <v>41</v>
      </c>
      <c r="M471" s="30">
        <v>0.52</v>
      </c>
      <c r="N471" s="31">
        <v>72</v>
      </c>
      <c r="O471" s="41">
        <v>2.39</v>
      </c>
      <c r="P471" s="33">
        <v>26.779661016949152</v>
      </c>
    </row>
    <row r="472" spans="1:16" x14ac:dyDescent="0.15">
      <c r="A472" s="24">
        <v>834</v>
      </c>
      <c r="B472" s="25" t="s">
        <v>658</v>
      </c>
      <c r="C472" s="26">
        <v>92</v>
      </c>
      <c r="D472" s="27">
        <v>49</v>
      </c>
      <c r="E472" s="28">
        <v>22</v>
      </c>
      <c r="F472" s="27">
        <v>27</v>
      </c>
      <c r="G472" s="28">
        <v>22</v>
      </c>
      <c r="H472" s="29">
        <v>7</v>
      </c>
      <c r="I472" s="30">
        <v>0.14000000000000001</v>
      </c>
      <c r="J472" s="29">
        <v>19</v>
      </c>
      <c r="K472" s="30">
        <v>0.39</v>
      </c>
      <c r="L472" s="29">
        <v>23</v>
      </c>
      <c r="M472" s="30">
        <v>0.47</v>
      </c>
      <c r="N472" s="31">
        <v>81</v>
      </c>
      <c r="O472" s="41">
        <v>2.23</v>
      </c>
      <c r="P472" s="33">
        <v>53.260869565217398</v>
      </c>
    </row>
    <row r="473" spans="1:16" x14ac:dyDescent="0.15">
      <c r="B473" s="25"/>
      <c r="O473" s="41"/>
    </row>
    <row r="474" spans="1:16" x14ac:dyDescent="0.15">
      <c r="A474" s="24">
        <v>835</v>
      </c>
      <c r="B474" s="25" t="s">
        <v>659</v>
      </c>
      <c r="C474" s="26">
        <v>199</v>
      </c>
      <c r="D474" s="27">
        <v>64</v>
      </c>
      <c r="E474" s="28">
        <v>34</v>
      </c>
      <c r="F474" s="27">
        <v>30</v>
      </c>
      <c r="G474" s="28">
        <v>17</v>
      </c>
      <c r="H474" s="29">
        <v>9</v>
      </c>
      <c r="I474" s="30">
        <v>0.14000000000000001</v>
      </c>
      <c r="J474" s="29">
        <v>29</v>
      </c>
      <c r="K474" s="30">
        <v>0.45</v>
      </c>
      <c r="L474" s="29">
        <v>26</v>
      </c>
      <c r="M474" s="30">
        <v>0.41</v>
      </c>
      <c r="N474" s="31">
        <v>113</v>
      </c>
      <c r="O474" s="41">
        <v>3.76</v>
      </c>
      <c r="P474" s="33">
        <v>32.1608040201005</v>
      </c>
    </row>
    <row r="475" spans="1:16" x14ac:dyDescent="0.15">
      <c r="A475" s="24">
        <v>836</v>
      </c>
      <c r="B475" s="25" t="s">
        <v>660</v>
      </c>
      <c r="C475" s="26">
        <v>43</v>
      </c>
      <c r="D475" s="27">
        <v>27</v>
      </c>
      <c r="E475" s="28">
        <v>12</v>
      </c>
      <c r="F475" s="27">
        <v>15</v>
      </c>
      <c r="G475" s="28">
        <v>13</v>
      </c>
      <c r="H475" s="29">
        <v>3</v>
      </c>
      <c r="I475" s="30">
        <v>0.11</v>
      </c>
      <c r="J475" s="29">
        <v>9</v>
      </c>
      <c r="K475" s="30">
        <v>0.33</v>
      </c>
      <c r="L475" s="29">
        <v>15</v>
      </c>
      <c r="M475" s="30">
        <v>0.56000000000000005</v>
      </c>
      <c r="N475" s="31">
        <v>80</v>
      </c>
      <c r="O475" s="41">
        <v>2.08</v>
      </c>
      <c r="P475" s="33">
        <v>62.790697674418603</v>
      </c>
    </row>
    <row r="476" spans="1:16" x14ac:dyDescent="0.15">
      <c r="A476" s="24">
        <v>837</v>
      </c>
      <c r="B476" s="25" t="s">
        <v>661</v>
      </c>
      <c r="C476" s="26">
        <v>260</v>
      </c>
      <c r="D476" s="27">
        <v>135</v>
      </c>
      <c r="E476" s="28">
        <v>62</v>
      </c>
      <c r="F476" s="27">
        <v>73</v>
      </c>
      <c r="G476" s="28">
        <v>46</v>
      </c>
      <c r="H476" s="29">
        <v>18</v>
      </c>
      <c r="I476" s="30">
        <v>0.13</v>
      </c>
      <c r="J476" s="29">
        <v>58</v>
      </c>
      <c r="K476" s="30">
        <v>0.43</v>
      </c>
      <c r="L476" s="29">
        <v>59</v>
      </c>
      <c r="M476" s="30">
        <v>0.44</v>
      </c>
      <c r="N476" s="31">
        <v>85</v>
      </c>
      <c r="O476" s="41">
        <v>2.93</v>
      </c>
      <c r="P476" s="33">
        <v>51.923076923076927</v>
      </c>
    </row>
    <row r="477" spans="1:16" x14ac:dyDescent="0.15">
      <c r="A477" s="24">
        <v>838</v>
      </c>
      <c r="B477" s="25" t="s">
        <v>662</v>
      </c>
      <c r="C477" s="26">
        <v>134</v>
      </c>
      <c r="D477" s="27">
        <v>49</v>
      </c>
      <c r="E477" s="28">
        <v>23</v>
      </c>
      <c r="F477" s="27">
        <v>26</v>
      </c>
      <c r="G477" s="28">
        <v>20</v>
      </c>
      <c r="H477" s="29">
        <v>0</v>
      </c>
      <c r="I477" s="30">
        <v>0</v>
      </c>
      <c r="J477" s="29">
        <v>25</v>
      </c>
      <c r="K477" s="30">
        <v>0.51</v>
      </c>
      <c r="L477" s="29">
        <v>24</v>
      </c>
      <c r="M477" s="30">
        <v>0.49</v>
      </c>
      <c r="N477" s="31">
        <v>88</v>
      </c>
      <c r="O477" s="41">
        <v>2.4500000000000002</v>
      </c>
      <c r="P477" s="33">
        <v>36.567164179104481</v>
      </c>
    </row>
    <row r="478" spans="1:16" ht="14.25" x14ac:dyDescent="0.15">
      <c r="A478" s="24">
        <v>839</v>
      </c>
      <c r="B478" s="25" t="s">
        <v>663</v>
      </c>
      <c r="C478" s="26">
        <v>221</v>
      </c>
      <c r="D478" s="27">
        <v>41</v>
      </c>
      <c r="E478" s="28">
        <v>18</v>
      </c>
      <c r="F478" s="27">
        <v>23</v>
      </c>
      <c r="G478" s="28">
        <v>19</v>
      </c>
      <c r="H478" s="29">
        <v>1</v>
      </c>
      <c r="I478" s="30">
        <v>0.02</v>
      </c>
      <c r="J478" s="29">
        <v>16</v>
      </c>
      <c r="K478" s="30">
        <v>0.39</v>
      </c>
      <c r="L478" s="29">
        <v>24</v>
      </c>
      <c r="M478" s="30">
        <v>0.59</v>
      </c>
      <c r="N478" s="31">
        <v>78</v>
      </c>
      <c r="O478" s="41">
        <v>2.16</v>
      </c>
      <c r="P478" s="33">
        <v>18.552036199095024</v>
      </c>
    </row>
    <row r="479" spans="1:16" x14ac:dyDescent="0.15">
      <c r="B479" s="25"/>
      <c r="O479" s="41"/>
    </row>
    <row r="480" spans="1:16" x14ac:dyDescent="0.15">
      <c r="A480" s="24">
        <v>840</v>
      </c>
      <c r="B480" s="25" t="s">
        <v>664</v>
      </c>
      <c r="C480" s="26">
        <v>92</v>
      </c>
      <c r="D480" s="27">
        <v>46</v>
      </c>
      <c r="E480" s="28">
        <v>24</v>
      </c>
      <c r="F480" s="27">
        <v>22</v>
      </c>
      <c r="G480" s="28">
        <v>18</v>
      </c>
      <c r="H480" s="29">
        <v>5</v>
      </c>
      <c r="I480" s="30">
        <v>0.11</v>
      </c>
      <c r="J480" s="29">
        <v>18</v>
      </c>
      <c r="K480" s="30">
        <v>0.39</v>
      </c>
      <c r="L480" s="29">
        <v>23</v>
      </c>
      <c r="M480" s="30">
        <v>0.5</v>
      </c>
      <c r="N480" s="31">
        <v>109</v>
      </c>
      <c r="O480" s="41">
        <v>2.56</v>
      </c>
      <c r="P480" s="33">
        <v>50</v>
      </c>
    </row>
    <row r="481" spans="1:16" x14ac:dyDescent="0.15">
      <c r="A481" s="24">
        <v>841</v>
      </c>
      <c r="B481" s="25" t="s">
        <v>665</v>
      </c>
      <c r="C481" s="26">
        <v>84</v>
      </c>
      <c r="D481" s="27">
        <v>63</v>
      </c>
      <c r="E481" s="28">
        <v>28</v>
      </c>
      <c r="F481" s="27">
        <v>35</v>
      </c>
      <c r="G481" s="28">
        <v>22</v>
      </c>
      <c r="H481" s="29">
        <v>8</v>
      </c>
      <c r="I481" s="30">
        <v>0.13</v>
      </c>
      <c r="J481" s="29">
        <v>26</v>
      </c>
      <c r="K481" s="30">
        <v>0.41</v>
      </c>
      <c r="L481" s="29">
        <v>29</v>
      </c>
      <c r="M481" s="30">
        <v>0.46</v>
      </c>
      <c r="N481" s="31">
        <v>80</v>
      </c>
      <c r="O481" s="41">
        <v>2.86</v>
      </c>
      <c r="P481" s="33">
        <v>75</v>
      </c>
    </row>
    <row r="482" spans="1:16" x14ac:dyDescent="0.15">
      <c r="A482" s="24">
        <v>842</v>
      </c>
      <c r="B482" s="25" t="s">
        <v>666</v>
      </c>
      <c r="C482" s="26">
        <v>139</v>
      </c>
      <c r="D482" s="27">
        <v>39</v>
      </c>
      <c r="E482" s="28">
        <v>18</v>
      </c>
      <c r="F482" s="27">
        <v>21</v>
      </c>
      <c r="G482" s="28">
        <v>14</v>
      </c>
      <c r="H482" s="29">
        <v>7</v>
      </c>
      <c r="I482" s="30">
        <v>0.18</v>
      </c>
      <c r="J482" s="29">
        <v>10</v>
      </c>
      <c r="K482" s="30">
        <v>0.26</v>
      </c>
      <c r="L482" s="79">
        <v>22</v>
      </c>
      <c r="M482" s="30">
        <v>0.56000000000000005</v>
      </c>
      <c r="N482" s="31">
        <v>86</v>
      </c>
      <c r="O482" s="41">
        <v>2.79</v>
      </c>
      <c r="P482" s="33">
        <v>28.057553956834528</v>
      </c>
    </row>
    <row r="483" spans="1:16" x14ac:dyDescent="0.15">
      <c r="A483" s="24">
        <v>843</v>
      </c>
      <c r="B483" s="25" t="s">
        <v>667</v>
      </c>
      <c r="C483" s="26">
        <v>47</v>
      </c>
      <c r="D483" s="27">
        <v>38</v>
      </c>
      <c r="E483" s="28">
        <v>21</v>
      </c>
      <c r="F483" s="27">
        <v>17</v>
      </c>
      <c r="G483" s="28">
        <v>13</v>
      </c>
      <c r="H483" s="29">
        <v>0</v>
      </c>
      <c r="I483" s="30">
        <v>0</v>
      </c>
      <c r="J483" s="29">
        <v>21</v>
      </c>
      <c r="K483" s="30">
        <v>0.55000000000000004</v>
      </c>
      <c r="L483" s="29">
        <v>17</v>
      </c>
      <c r="M483" s="30">
        <v>0.45</v>
      </c>
      <c r="N483" s="31">
        <v>124</v>
      </c>
      <c r="O483" s="41">
        <v>2.92</v>
      </c>
      <c r="P483" s="33">
        <v>80.851063829787222</v>
      </c>
    </row>
    <row r="484" spans="1:16" x14ac:dyDescent="0.15">
      <c r="A484" s="24">
        <v>844</v>
      </c>
      <c r="B484" s="25" t="s">
        <v>668</v>
      </c>
      <c r="C484" s="26">
        <v>118</v>
      </c>
      <c r="D484" s="27">
        <v>285</v>
      </c>
      <c r="E484" s="28">
        <v>144</v>
      </c>
      <c r="F484" s="27">
        <v>141</v>
      </c>
      <c r="G484" s="28">
        <v>114</v>
      </c>
      <c r="H484" s="29">
        <v>34</v>
      </c>
      <c r="I484" s="30">
        <v>0.12</v>
      </c>
      <c r="J484" s="29">
        <v>136</v>
      </c>
      <c r="K484" s="30">
        <v>0.48</v>
      </c>
      <c r="L484" s="29">
        <v>115</v>
      </c>
      <c r="M484" s="30">
        <v>0.4</v>
      </c>
      <c r="N484" s="31">
        <v>102</v>
      </c>
      <c r="O484" s="41">
        <v>2.5</v>
      </c>
      <c r="P484" s="33">
        <v>241.52542372881354</v>
      </c>
    </row>
    <row r="485" spans="1:16" x14ac:dyDescent="0.15">
      <c r="B485" s="25"/>
      <c r="O485" s="41"/>
    </row>
    <row r="486" spans="1:16" x14ac:dyDescent="0.15">
      <c r="A486" s="24">
        <v>845</v>
      </c>
      <c r="B486" s="25" t="s">
        <v>669</v>
      </c>
      <c r="C486" s="26">
        <v>77</v>
      </c>
      <c r="D486" s="27">
        <v>18</v>
      </c>
      <c r="E486" s="28">
        <v>9</v>
      </c>
      <c r="F486" s="27">
        <v>9</v>
      </c>
      <c r="G486" s="28">
        <v>7</v>
      </c>
      <c r="H486" s="29">
        <v>3</v>
      </c>
      <c r="I486" s="30">
        <v>0.17</v>
      </c>
      <c r="J486" s="29">
        <v>9</v>
      </c>
      <c r="K486" s="30">
        <v>0.5</v>
      </c>
      <c r="L486" s="29">
        <v>6</v>
      </c>
      <c r="M486" s="30">
        <v>0.33</v>
      </c>
      <c r="N486" s="31">
        <v>100</v>
      </c>
      <c r="O486" s="41">
        <v>2.57</v>
      </c>
      <c r="P486" s="33">
        <v>23.376623376623375</v>
      </c>
    </row>
    <row r="487" spans="1:16" x14ac:dyDescent="0.15">
      <c r="A487" s="24">
        <v>846</v>
      </c>
      <c r="B487" s="25" t="s">
        <v>670</v>
      </c>
      <c r="C487" s="26">
        <v>741</v>
      </c>
      <c r="D487" s="27">
        <v>66</v>
      </c>
      <c r="E487" s="28">
        <v>35</v>
      </c>
      <c r="F487" s="27">
        <v>31</v>
      </c>
      <c r="G487" s="28">
        <v>30</v>
      </c>
      <c r="H487" s="29">
        <v>0</v>
      </c>
      <c r="I487" s="30">
        <v>0</v>
      </c>
      <c r="J487" s="29">
        <v>21</v>
      </c>
      <c r="K487" s="30">
        <v>0.32</v>
      </c>
      <c r="L487" s="29">
        <v>45</v>
      </c>
      <c r="M487" s="30">
        <v>0.68</v>
      </c>
      <c r="N487" s="31">
        <v>113</v>
      </c>
      <c r="O487" s="41">
        <v>2.2000000000000002</v>
      </c>
      <c r="P487" s="33">
        <v>8.9068825910931171</v>
      </c>
    </row>
    <row r="488" spans="1:16" x14ac:dyDescent="0.15">
      <c r="A488" s="24">
        <v>847</v>
      </c>
      <c r="B488" s="25" t="s">
        <v>671</v>
      </c>
      <c r="C488" s="26">
        <v>34</v>
      </c>
      <c r="D488" s="27">
        <v>10</v>
      </c>
      <c r="E488" s="28">
        <v>6</v>
      </c>
      <c r="F488" s="27">
        <v>4</v>
      </c>
      <c r="G488" s="28">
        <v>3</v>
      </c>
      <c r="H488" s="29">
        <v>3</v>
      </c>
      <c r="I488" s="30">
        <v>0.3</v>
      </c>
      <c r="J488" s="29">
        <v>3</v>
      </c>
      <c r="K488" s="30">
        <v>0.3</v>
      </c>
      <c r="L488" s="29">
        <v>4</v>
      </c>
      <c r="M488" s="30">
        <v>0.4</v>
      </c>
      <c r="N488" s="31">
        <v>150</v>
      </c>
      <c r="O488" s="41">
        <v>3.33</v>
      </c>
      <c r="P488" s="33">
        <v>29.411764705882355</v>
      </c>
    </row>
    <row r="489" spans="1:16" x14ac:dyDescent="0.15">
      <c r="A489" s="24">
        <v>848</v>
      </c>
      <c r="B489" s="25" t="s">
        <v>672</v>
      </c>
      <c r="C489" s="26">
        <v>33</v>
      </c>
      <c r="D489" s="27">
        <v>12</v>
      </c>
      <c r="E489" s="28">
        <v>4</v>
      </c>
      <c r="F489" s="27">
        <v>8</v>
      </c>
      <c r="G489" s="28">
        <v>5</v>
      </c>
      <c r="H489" s="29">
        <v>0</v>
      </c>
      <c r="I489" s="30">
        <v>0</v>
      </c>
      <c r="J489" s="29">
        <v>7</v>
      </c>
      <c r="K489" s="30">
        <v>0.57999999999999996</v>
      </c>
      <c r="L489" s="29">
        <v>5</v>
      </c>
      <c r="M489" s="30">
        <v>0.42</v>
      </c>
      <c r="N489" s="31">
        <v>50</v>
      </c>
      <c r="O489" s="41">
        <v>2.4</v>
      </c>
      <c r="P489" s="33">
        <v>36.363636363636367</v>
      </c>
    </row>
    <row r="490" spans="1:16" x14ac:dyDescent="0.15">
      <c r="A490" s="24">
        <v>849</v>
      </c>
      <c r="B490" s="25" t="s">
        <v>673</v>
      </c>
      <c r="C490" s="26">
        <v>184</v>
      </c>
      <c r="D490" s="27">
        <v>47</v>
      </c>
      <c r="E490" s="28">
        <v>22</v>
      </c>
      <c r="F490" s="27">
        <v>25</v>
      </c>
      <c r="G490" s="28">
        <v>17</v>
      </c>
      <c r="H490" s="29">
        <v>4</v>
      </c>
      <c r="I490" s="30">
        <v>0.09</v>
      </c>
      <c r="J490" s="29">
        <v>20</v>
      </c>
      <c r="K490" s="30">
        <v>0.43</v>
      </c>
      <c r="L490" s="29">
        <v>23</v>
      </c>
      <c r="M490" s="30">
        <v>0.49</v>
      </c>
      <c r="N490" s="31">
        <v>88</v>
      </c>
      <c r="O490" s="41">
        <v>2.76</v>
      </c>
      <c r="P490" s="33">
        <v>25.543478260869566</v>
      </c>
    </row>
    <row r="491" spans="1:16" x14ac:dyDescent="0.15">
      <c r="B491" s="25"/>
      <c r="O491" s="41"/>
    </row>
    <row r="492" spans="1:16" x14ac:dyDescent="0.15">
      <c r="A492" s="24">
        <v>850</v>
      </c>
      <c r="B492" s="25" t="s">
        <v>674</v>
      </c>
      <c r="C492" s="26">
        <v>254</v>
      </c>
      <c r="D492" s="27">
        <v>16</v>
      </c>
      <c r="E492" s="28">
        <v>8</v>
      </c>
      <c r="F492" s="27">
        <v>8</v>
      </c>
      <c r="G492" s="28">
        <v>10</v>
      </c>
      <c r="H492" s="29">
        <v>0</v>
      </c>
      <c r="I492" s="30">
        <v>0</v>
      </c>
      <c r="J492" s="29">
        <v>2</v>
      </c>
      <c r="K492" s="30">
        <v>0.13</v>
      </c>
      <c r="L492" s="29">
        <v>14</v>
      </c>
      <c r="M492" s="30">
        <v>0.88</v>
      </c>
      <c r="N492" s="31">
        <v>100</v>
      </c>
      <c r="O492" s="41">
        <v>1.6</v>
      </c>
      <c r="P492" s="33">
        <v>6.2992125984251963</v>
      </c>
    </row>
    <row r="493" spans="1:16" x14ac:dyDescent="0.15">
      <c r="A493" s="24">
        <v>851</v>
      </c>
      <c r="B493" s="25" t="s">
        <v>675</v>
      </c>
      <c r="C493" s="26">
        <v>170</v>
      </c>
      <c r="D493" s="27">
        <v>107</v>
      </c>
      <c r="E493" s="28">
        <v>54</v>
      </c>
      <c r="F493" s="27">
        <v>53</v>
      </c>
      <c r="G493" s="28">
        <v>44</v>
      </c>
      <c r="H493" s="29">
        <v>6</v>
      </c>
      <c r="I493" s="30">
        <v>0.06</v>
      </c>
      <c r="J493" s="29">
        <v>53</v>
      </c>
      <c r="K493" s="30">
        <v>0.5</v>
      </c>
      <c r="L493" s="29">
        <v>48</v>
      </c>
      <c r="M493" s="30">
        <v>0.45</v>
      </c>
      <c r="N493" s="31">
        <v>102</v>
      </c>
      <c r="O493" s="41">
        <v>2.4300000000000002</v>
      </c>
      <c r="P493" s="33">
        <v>62.941176470588232</v>
      </c>
    </row>
    <row r="494" spans="1:16" x14ac:dyDescent="0.15">
      <c r="A494" s="24">
        <v>852</v>
      </c>
      <c r="B494" s="25" t="s">
        <v>676</v>
      </c>
      <c r="C494" s="26">
        <v>538</v>
      </c>
      <c r="D494" s="27">
        <v>103</v>
      </c>
      <c r="E494" s="28">
        <v>48</v>
      </c>
      <c r="F494" s="27">
        <v>55</v>
      </c>
      <c r="G494" s="28">
        <v>44</v>
      </c>
      <c r="H494" s="29">
        <v>17</v>
      </c>
      <c r="I494" s="30">
        <v>0.17</v>
      </c>
      <c r="J494" s="29">
        <v>41</v>
      </c>
      <c r="K494" s="30">
        <v>0.4</v>
      </c>
      <c r="L494" s="29">
        <v>45</v>
      </c>
      <c r="M494" s="30">
        <v>0.44</v>
      </c>
      <c r="N494" s="31">
        <v>87</v>
      </c>
      <c r="O494" s="41">
        <v>2.34</v>
      </c>
      <c r="P494" s="33">
        <v>19.144981412639407</v>
      </c>
    </row>
    <row r="495" spans="1:16" x14ac:dyDescent="0.15">
      <c r="A495" s="24">
        <v>853</v>
      </c>
      <c r="B495" s="25" t="s">
        <v>677</v>
      </c>
      <c r="C495" s="26">
        <v>46</v>
      </c>
      <c r="D495" s="27">
        <v>24</v>
      </c>
      <c r="E495" s="28">
        <v>13</v>
      </c>
      <c r="F495" s="27">
        <v>11</v>
      </c>
      <c r="G495" s="28">
        <v>9</v>
      </c>
      <c r="H495" s="29">
        <v>3</v>
      </c>
      <c r="I495" s="30">
        <v>0.13</v>
      </c>
      <c r="J495" s="29">
        <v>11</v>
      </c>
      <c r="K495" s="30">
        <v>0.46</v>
      </c>
      <c r="L495" s="29">
        <v>10</v>
      </c>
      <c r="M495" s="30">
        <v>0.42</v>
      </c>
      <c r="N495" s="31">
        <v>118</v>
      </c>
      <c r="O495" s="41">
        <v>2.67</v>
      </c>
      <c r="P495" s="33">
        <v>52.173913043478258</v>
      </c>
    </row>
    <row r="496" spans="1:16" x14ac:dyDescent="0.15">
      <c r="A496" s="24">
        <v>854</v>
      </c>
      <c r="B496" s="25" t="s">
        <v>678</v>
      </c>
      <c r="C496" s="26">
        <v>199</v>
      </c>
      <c r="D496" s="27">
        <v>82</v>
      </c>
      <c r="E496" s="28">
        <v>43</v>
      </c>
      <c r="F496" s="27">
        <v>39</v>
      </c>
      <c r="G496" s="28">
        <v>36</v>
      </c>
      <c r="H496" s="29">
        <v>3</v>
      </c>
      <c r="I496" s="30">
        <v>0.04</v>
      </c>
      <c r="J496" s="29">
        <v>36</v>
      </c>
      <c r="K496" s="30">
        <v>0.44</v>
      </c>
      <c r="L496" s="29">
        <v>43</v>
      </c>
      <c r="M496" s="30">
        <v>0.52</v>
      </c>
      <c r="N496" s="31">
        <v>110</v>
      </c>
      <c r="O496" s="41">
        <v>2.2799999999999998</v>
      </c>
      <c r="P496" s="33">
        <v>41.206030150753769</v>
      </c>
    </row>
    <row r="497" spans="1:16" x14ac:dyDescent="0.15">
      <c r="B497" s="25"/>
      <c r="O497" s="41"/>
    </row>
    <row r="498" spans="1:16" x14ac:dyDescent="0.15">
      <c r="A498" s="46">
        <v>855</v>
      </c>
      <c r="B498" s="47" t="s">
        <v>679</v>
      </c>
      <c r="C498" s="48">
        <v>1144</v>
      </c>
      <c r="D498" s="49">
        <v>34</v>
      </c>
      <c r="E498" s="50">
        <v>19</v>
      </c>
      <c r="F498" s="49">
        <v>15</v>
      </c>
      <c r="G498" s="50">
        <v>13</v>
      </c>
      <c r="H498" s="51">
        <v>2</v>
      </c>
      <c r="I498" s="52">
        <v>0.06</v>
      </c>
      <c r="J498" s="51">
        <v>15</v>
      </c>
      <c r="K498" s="52">
        <v>0.44</v>
      </c>
      <c r="L498" s="51">
        <v>17</v>
      </c>
      <c r="M498" s="52">
        <v>0.5</v>
      </c>
      <c r="N498" s="53">
        <v>127</v>
      </c>
      <c r="O498" s="54">
        <v>2.62</v>
      </c>
      <c r="P498" s="55">
        <v>2.9720279720279721</v>
      </c>
    </row>
    <row r="499" spans="1:16" x14ac:dyDescent="0.15">
      <c r="A499" s="24">
        <v>856</v>
      </c>
      <c r="B499" s="25" t="s">
        <v>680</v>
      </c>
      <c r="C499" s="26">
        <v>217</v>
      </c>
      <c r="D499" s="27">
        <v>116</v>
      </c>
      <c r="E499" s="28">
        <v>55</v>
      </c>
      <c r="F499" s="27">
        <v>61</v>
      </c>
      <c r="G499" s="28">
        <v>40</v>
      </c>
      <c r="H499" s="29">
        <v>15</v>
      </c>
      <c r="I499" s="30">
        <v>0.13</v>
      </c>
      <c r="J499" s="29">
        <v>60</v>
      </c>
      <c r="K499" s="30">
        <v>0.52</v>
      </c>
      <c r="L499" s="29">
        <v>41</v>
      </c>
      <c r="M499" s="30">
        <v>0.35</v>
      </c>
      <c r="N499" s="31">
        <v>90</v>
      </c>
      <c r="O499" s="41">
        <v>2.9</v>
      </c>
      <c r="P499" s="33">
        <v>53.456221198156683</v>
      </c>
    </row>
    <row r="500" spans="1:16" x14ac:dyDescent="0.15">
      <c r="A500" s="24">
        <v>857</v>
      </c>
      <c r="B500" s="25" t="s">
        <v>681</v>
      </c>
      <c r="C500" s="26">
        <v>229</v>
      </c>
      <c r="D500" s="27">
        <v>177</v>
      </c>
      <c r="E500" s="28">
        <v>94</v>
      </c>
      <c r="F500" s="27">
        <v>83</v>
      </c>
      <c r="G500" s="28">
        <v>69</v>
      </c>
      <c r="H500" s="29">
        <v>18</v>
      </c>
      <c r="I500" s="30">
        <v>0.1</v>
      </c>
      <c r="J500" s="29">
        <v>94</v>
      </c>
      <c r="K500" s="30">
        <v>0.53</v>
      </c>
      <c r="L500" s="29">
        <v>65</v>
      </c>
      <c r="M500" s="30">
        <v>0.37</v>
      </c>
      <c r="N500" s="31">
        <v>113</v>
      </c>
      <c r="O500" s="41">
        <v>2.57</v>
      </c>
      <c r="P500" s="33">
        <v>77.292576419213972</v>
      </c>
    </row>
    <row r="501" spans="1:16" x14ac:dyDescent="0.15">
      <c r="A501" s="24">
        <v>858</v>
      </c>
      <c r="B501" s="25" t="s">
        <v>682</v>
      </c>
      <c r="C501" s="26">
        <v>59</v>
      </c>
      <c r="D501" s="27">
        <v>40</v>
      </c>
      <c r="E501" s="28">
        <v>22</v>
      </c>
      <c r="F501" s="27">
        <v>18</v>
      </c>
      <c r="G501" s="28">
        <v>16</v>
      </c>
      <c r="H501" s="29">
        <v>2</v>
      </c>
      <c r="I501" s="30">
        <v>0.05</v>
      </c>
      <c r="J501" s="29">
        <v>24</v>
      </c>
      <c r="K501" s="30">
        <v>0.6</v>
      </c>
      <c r="L501" s="29">
        <v>14</v>
      </c>
      <c r="M501" s="30">
        <v>0.35</v>
      </c>
      <c r="N501" s="31">
        <v>122</v>
      </c>
      <c r="O501" s="41">
        <v>2.5</v>
      </c>
      <c r="P501" s="33">
        <v>67.796610169491515</v>
      </c>
    </row>
    <row r="502" spans="1:16" x14ac:dyDescent="0.15">
      <c r="A502" s="24">
        <v>859</v>
      </c>
      <c r="B502" s="25" t="s">
        <v>683</v>
      </c>
      <c r="C502" s="26">
        <v>203</v>
      </c>
      <c r="D502" s="27">
        <v>235</v>
      </c>
      <c r="E502" s="28">
        <v>126</v>
      </c>
      <c r="F502" s="27">
        <v>109</v>
      </c>
      <c r="G502" s="28">
        <v>94</v>
      </c>
      <c r="H502" s="29">
        <v>23</v>
      </c>
      <c r="I502" s="30">
        <v>0.1</v>
      </c>
      <c r="J502" s="29">
        <v>131</v>
      </c>
      <c r="K502" s="30">
        <v>0.56000000000000005</v>
      </c>
      <c r="L502" s="29">
        <v>81</v>
      </c>
      <c r="M502" s="30">
        <v>0.34</v>
      </c>
      <c r="N502" s="31">
        <v>116</v>
      </c>
      <c r="O502" s="41">
        <v>2.5</v>
      </c>
      <c r="P502" s="33">
        <v>115.76354679802957</v>
      </c>
    </row>
    <row r="503" spans="1:16" x14ac:dyDescent="0.15">
      <c r="B503" s="25"/>
      <c r="O503" s="41"/>
    </row>
    <row r="504" spans="1:16" x14ac:dyDescent="0.15">
      <c r="A504" s="24">
        <v>860</v>
      </c>
      <c r="B504" s="25" t="s">
        <v>684</v>
      </c>
      <c r="C504" s="26">
        <v>586</v>
      </c>
      <c r="D504" s="27">
        <v>28</v>
      </c>
      <c r="E504" s="28">
        <v>13</v>
      </c>
      <c r="F504" s="27">
        <v>15</v>
      </c>
      <c r="G504" s="28">
        <v>14</v>
      </c>
      <c r="H504" s="29">
        <v>1</v>
      </c>
      <c r="I504" s="30">
        <v>0.04</v>
      </c>
      <c r="J504" s="29">
        <v>9</v>
      </c>
      <c r="K504" s="30">
        <v>0.32</v>
      </c>
      <c r="L504" s="29">
        <v>18</v>
      </c>
      <c r="M504" s="30">
        <v>0.64</v>
      </c>
      <c r="N504" s="31">
        <v>87</v>
      </c>
      <c r="O504" s="41">
        <v>2</v>
      </c>
      <c r="P504" s="33">
        <v>4.7781569965870307</v>
      </c>
    </row>
    <row r="505" spans="1:16" x14ac:dyDescent="0.15">
      <c r="A505" s="24">
        <v>861</v>
      </c>
      <c r="B505" s="25" t="s">
        <v>685</v>
      </c>
      <c r="C505" s="26">
        <v>203</v>
      </c>
      <c r="D505" s="27">
        <v>20</v>
      </c>
      <c r="E505" s="28">
        <v>8</v>
      </c>
      <c r="F505" s="27">
        <v>12</v>
      </c>
      <c r="G505" s="28">
        <v>7</v>
      </c>
      <c r="H505" s="29">
        <v>0</v>
      </c>
      <c r="I505" s="30">
        <v>0</v>
      </c>
      <c r="J505" s="29">
        <v>11</v>
      </c>
      <c r="K505" s="30">
        <v>0.55000000000000004</v>
      </c>
      <c r="L505" s="29">
        <v>9</v>
      </c>
      <c r="M505" s="30">
        <v>0.45</v>
      </c>
      <c r="N505" s="31">
        <v>67</v>
      </c>
      <c r="O505" s="41">
        <v>2.86</v>
      </c>
      <c r="P505" s="33">
        <v>9.8522167487684733</v>
      </c>
    </row>
    <row r="506" spans="1:16" x14ac:dyDescent="0.15">
      <c r="A506" s="24">
        <v>862</v>
      </c>
      <c r="B506" s="25" t="s">
        <v>686</v>
      </c>
      <c r="C506" s="26">
        <v>147</v>
      </c>
      <c r="D506" s="27">
        <v>98</v>
      </c>
      <c r="E506" s="28">
        <v>56</v>
      </c>
      <c r="F506" s="27">
        <v>42</v>
      </c>
      <c r="G506" s="28">
        <v>33</v>
      </c>
      <c r="H506" s="29">
        <v>15</v>
      </c>
      <c r="I506" s="30">
        <v>0.15</v>
      </c>
      <c r="J506" s="29">
        <v>64</v>
      </c>
      <c r="K506" s="30">
        <v>0.65</v>
      </c>
      <c r="L506" s="29">
        <v>19</v>
      </c>
      <c r="M506" s="30">
        <v>0.19</v>
      </c>
      <c r="N506" s="31">
        <v>133</v>
      </c>
      <c r="O506" s="41">
        <v>2.97</v>
      </c>
      <c r="P506" s="33">
        <v>66.666666666666657</v>
      </c>
    </row>
    <row r="507" spans="1:16" x14ac:dyDescent="0.15">
      <c r="A507" s="24">
        <v>863</v>
      </c>
      <c r="B507" s="25" t="s">
        <v>687</v>
      </c>
      <c r="C507" s="26">
        <v>71</v>
      </c>
      <c r="D507" s="27">
        <v>21</v>
      </c>
      <c r="E507" s="28">
        <v>11</v>
      </c>
      <c r="F507" s="27">
        <v>10</v>
      </c>
      <c r="G507" s="28">
        <v>10</v>
      </c>
      <c r="H507" s="29">
        <v>0</v>
      </c>
      <c r="I507" s="30">
        <v>0</v>
      </c>
      <c r="J507" s="29">
        <v>8</v>
      </c>
      <c r="K507" s="30">
        <v>0.38</v>
      </c>
      <c r="L507" s="29">
        <v>13</v>
      </c>
      <c r="M507" s="30">
        <v>0.62</v>
      </c>
      <c r="N507" s="31">
        <v>110</v>
      </c>
      <c r="O507" s="41">
        <v>2.1</v>
      </c>
      <c r="P507" s="33">
        <v>29.577464788732392</v>
      </c>
    </row>
    <row r="508" spans="1:16" x14ac:dyDescent="0.15">
      <c r="A508" s="24">
        <v>864</v>
      </c>
      <c r="B508" s="25" t="s">
        <v>688</v>
      </c>
      <c r="C508" s="26">
        <v>265</v>
      </c>
      <c r="D508" s="27">
        <v>155</v>
      </c>
      <c r="E508" s="28">
        <v>73</v>
      </c>
      <c r="F508" s="27">
        <v>82</v>
      </c>
      <c r="G508" s="28">
        <v>57</v>
      </c>
      <c r="H508" s="29">
        <v>22</v>
      </c>
      <c r="I508" s="30">
        <v>0.14000000000000001</v>
      </c>
      <c r="J508" s="29">
        <v>64</v>
      </c>
      <c r="K508" s="30">
        <v>0.41</v>
      </c>
      <c r="L508" s="29">
        <v>69</v>
      </c>
      <c r="M508" s="30">
        <v>0.45</v>
      </c>
      <c r="N508" s="31">
        <v>89</v>
      </c>
      <c r="O508" s="41">
        <v>2.72</v>
      </c>
      <c r="P508" s="33">
        <v>58.490566037735846</v>
      </c>
    </row>
    <row r="509" spans="1:16" x14ac:dyDescent="0.15">
      <c r="B509" s="25"/>
      <c r="O509" s="41"/>
    </row>
    <row r="510" spans="1:16" x14ac:dyDescent="0.15">
      <c r="A510" s="24">
        <v>865</v>
      </c>
      <c r="B510" s="25" t="s">
        <v>689</v>
      </c>
      <c r="C510" s="26">
        <v>107</v>
      </c>
      <c r="D510" s="27">
        <v>41</v>
      </c>
      <c r="E510" s="28">
        <v>19</v>
      </c>
      <c r="F510" s="27">
        <v>22</v>
      </c>
      <c r="G510" s="28">
        <v>13</v>
      </c>
      <c r="H510" s="29">
        <v>1</v>
      </c>
      <c r="I510" s="30">
        <v>0.02</v>
      </c>
      <c r="J510" s="29">
        <v>22</v>
      </c>
      <c r="K510" s="30">
        <v>0.54</v>
      </c>
      <c r="L510" s="29">
        <v>18</v>
      </c>
      <c r="M510" s="30">
        <v>0.44</v>
      </c>
      <c r="N510" s="31">
        <v>86</v>
      </c>
      <c r="O510" s="41">
        <v>3.15</v>
      </c>
      <c r="P510" s="33">
        <v>38.31775700934579</v>
      </c>
    </row>
    <row r="511" spans="1:16" x14ac:dyDescent="0.15">
      <c r="A511" s="24">
        <v>866</v>
      </c>
      <c r="B511" s="25" t="s">
        <v>690</v>
      </c>
      <c r="C511" s="26">
        <v>110</v>
      </c>
      <c r="D511" s="27">
        <v>28</v>
      </c>
      <c r="E511" s="28">
        <v>15</v>
      </c>
      <c r="F511" s="27">
        <v>13</v>
      </c>
      <c r="G511" s="28">
        <v>14</v>
      </c>
      <c r="H511" s="29">
        <v>3</v>
      </c>
      <c r="I511" s="30">
        <v>0.11</v>
      </c>
      <c r="J511" s="29">
        <v>8</v>
      </c>
      <c r="K511" s="30">
        <v>0.28999999999999998</v>
      </c>
      <c r="L511" s="29">
        <v>17</v>
      </c>
      <c r="M511" s="30">
        <v>0.61</v>
      </c>
      <c r="N511" s="31">
        <v>115</v>
      </c>
      <c r="O511" s="41">
        <v>2</v>
      </c>
      <c r="P511" s="33">
        <v>25.454545454545453</v>
      </c>
    </row>
    <row r="512" spans="1:16" x14ac:dyDescent="0.15">
      <c r="A512" s="24">
        <v>867</v>
      </c>
      <c r="B512" s="25" t="s">
        <v>691</v>
      </c>
      <c r="C512" s="26">
        <v>248</v>
      </c>
      <c r="D512" s="27">
        <v>73</v>
      </c>
      <c r="E512" s="28">
        <v>37</v>
      </c>
      <c r="F512" s="27">
        <v>36</v>
      </c>
      <c r="G512" s="28">
        <v>29</v>
      </c>
      <c r="H512" s="29">
        <v>4</v>
      </c>
      <c r="I512" s="30">
        <v>0.05</v>
      </c>
      <c r="J512" s="29">
        <v>44</v>
      </c>
      <c r="K512" s="30">
        <v>0.6</v>
      </c>
      <c r="L512" s="29">
        <v>25</v>
      </c>
      <c r="M512" s="30">
        <v>0.34</v>
      </c>
      <c r="N512" s="31">
        <v>103</v>
      </c>
      <c r="O512" s="41">
        <v>2.52</v>
      </c>
      <c r="P512" s="33">
        <v>29.435483870967744</v>
      </c>
    </row>
    <row r="513" spans="1:16" x14ac:dyDescent="0.15">
      <c r="A513" s="24">
        <v>868</v>
      </c>
      <c r="B513" s="25" t="s">
        <v>692</v>
      </c>
      <c r="C513" s="26">
        <v>75</v>
      </c>
      <c r="D513" s="27">
        <v>32</v>
      </c>
      <c r="E513" s="28">
        <v>15</v>
      </c>
      <c r="F513" s="27">
        <v>17</v>
      </c>
      <c r="G513" s="28">
        <v>16</v>
      </c>
      <c r="H513" s="29">
        <v>1</v>
      </c>
      <c r="I513" s="30">
        <v>0.03</v>
      </c>
      <c r="J513" s="29">
        <v>8</v>
      </c>
      <c r="K513" s="30">
        <v>0.25</v>
      </c>
      <c r="L513" s="29">
        <v>23</v>
      </c>
      <c r="M513" s="30">
        <v>0.72</v>
      </c>
      <c r="N513" s="31">
        <v>88</v>
      </c>
      <c r="O513" s="41">
        <v>2</v>
      </c>
      <c r="P513" s="33">
        <v>42.666666666666671</v>
      </c>
    </row>
    <row r="514" spans="1:16" x14ac:dyDescent="0.15">
      <c r="A514" s="24">
        <v>869</v>
      </c>
      <c r="B514" s="25" t="s">
        <v>693</v>
      </c>
      <c r="C514" s="26">
        <v>1816</v>
      </c>
      <c r="D514" s="27">
        <v>45</v>
      </c>
      <c r="E514" s="28">
        <v>23</v>
      </c>
      <c r="F514" s="27">
        <v>22</v>
      </c>
      <c r="G514" s="28">
        <v>21</v>
      </c>
      <c r="H514" s="29">
        <v>3</v>
      </c>
      <c r="I514" s="30">
        <v>7.0000000000000007E-2</v>
      </c>
      <c r="J514" s="29">
        <v>13</v>
      </c>
      <c r="K514" s="30">
        <v>0.28999999999999998</v>
      </c>
      <c r="L514" s="29">
        <v>29</v>
      </c>
      <c r="M514" s="30">
        <v>0.64</v>
      </c>
      <c r="N514" s="31">
        <v>105</v>
      </c>
      <c r="O514" s="41">
        <v>2.14</v>
      </c>
      <c r="P514" s="33">
        <v>2.4779735682819384</v>
      </c>
    </row>
    <row r="515" spans="1:16" x14ac:dyDescent="0.15">
      <c r="B515" s="25"/>
      <c r="O515" s="41"/>
    </row>
    <row r="516" spans="1:16" x14ac:dyDescent="0.15">
      <c r="A516" s="24">
        <v>870</v>
      </c>
      <c r="B516" s="25" t="s">
        <v>694</v>
      </c>
      <c r="C516" s="26">
        <v>335</v>
      </c>
      <c r="D516" s="27">
        <v>92</v>
      </c>
      <c r="E516" s="28">
        <v>43</v>
      </c>
      <c r="F516" s="27">
        <v>49</v>
      </c>
      <c r="G516" s="28">
        <v>43</v>
      </c>
      <c r="H516" s="29">
        <v>5</v>
      </c>
      <c r="I516" s="30">
        <v>0.05</v>
      </c>
      <c r="J516" s="29">
        <v>46</v>
      </c>
      <c r="K516" s="30">
        <v>0.5</v>
      </c>
      <c r="L516" s="29">
        <v>41</v>
      </c>
      <c r="M516" s="30">
        <v>0.45</v>
      </c>
      <c r="N516" s="31">
        <v>88</v>
      </c>
      <c r="O516" s="41">
        <v>2.14</v>
      </c>
      <c r="P516" s="33">
        <v>27.46268656716418</v>
      </c>
    </row>
    <row r="517" spans="1:16" x14ac:dyDescent="0.15">
      <c r="A517" s="24">
        <v>871</v>
      </c>
      <c r="B517" s="25" t="s">
        <v>695</v>
      </c>
      <c r="C517" s="26">
        <v>170</v>
      </c>
      <c r="D517" s="27">
        <v>44</v>
      </c>
      <c r="E517" s="28">
        <v>21</v>
      </c>
      <c r="F517" s="27">
        <v>23</v>
      </c>
      <c r="G517" s="28">
        <v>18</v>
      </c>
      <c r="H517" s="29">
        <v>0</v>
      </c>
      <c r="I517" s="30">
        <v>0</v>
      </c>
      <c r="J517" s="29">
        <v>20</v>
      </c>
      <c r="K517" s="30">
        <v>0.45</v>
      </c>
      <c r="L517" s="29">
        <v>24</v>
      </c>
      <c r="M517" s="30">
        <v>0.55000000000000004</v>
      </c>
      <c r="N517" s="31">
        <v>91</v>
      </c>
      <c r="O517" s="41">
        <v>2.44</v>
      </c>
      <c r="P517" s="33">
        <v>25.882352941176475</v>
      </c>
    </row>
    <row r="518" spans="1:16" x14ac:dyDescent="0.15">
      <c r="A518" s="24">
        <v>872</v>
      </c>
      <c r="B518" s="25" t="s">
        <v>696</v>
      </c>
      <c r="C518" s="26">
        <v>101</v>
      </c>
      <c r="D518" s="27">
        <v>22</v>
      </c>
      <c r="E518" s="28">
        <v>12</v>
      </c>
      <c r="F518" s="27">
        <v>10</v>
      </c>
      <c r="G518" s="28">
        <v>6</v>
      </c>
      <c r="H518" s="29">
        <v>4</v>
      </c>
      <c r="I518" s="30">
        <v>0.18</v>
      </c>
      <c r="J518" s="29">
        <v>11</v>
      </c>
      <c r="K518" s="30">
        <v>0.5</v>
      </c>
      <c r="L518" s="29">
        <v>7</v>
      </c>
      <c r="M518" s="30">
        <v>0.32</v>
      </c>
      <c r="N518" s="31">
        <v>120</v>
      </c>
      <c r="O518" s="41">
        <v>3.67</v>
      </c>
      <c r="P518" s="33">
        <v>21.782178217821784</v>
      </c>
    </row>
    <row r="519" spans="1:16" x14ac:dyDescent="0.15">
      <c r="A519" s="24">
        <v>873</v>
      </c>
      <c r="B519" s="25" t="s">
        <v>697</v>
      </c>
      <c r="C519" s="26">
        <v>136</v>
      </c>
      <c r="D519" s="27">
        <v>113</v>
      </c>
      <c r="E519" s="28">
        <v>40</v>
      </c>
      <c r="F519" s="27">
        <v>73</v>
      </c>
      <c r="G519" s="28">
        <v>71</v>
      </c>
      <c r="H519" s="29">
        <v>15</v>
      </c>
      <c r="I519" s="30">
        <v>0.13</v>
      </c>
      <c r="J519" s="29">
        <v>47</v>
      </c>
      <c r="K519" s="30">
        <v>0.42</v>
      </c>
      <c r="L519" s="29">
        <v>51</v>
      </c>
      <c r="M519" s="30">
        <v>0.45</v>
      </c>
      <c r="N519" s="31">
        <v>55</v>
      </c>
      <c r="O519" s="41">
        <v>1.59</v>
      </c>
      <c r="P519" s="33">
        <v>83.088235294117652</v>
      </c>
    </row>
    <row r="520" spans="1:16" x14ac:dyDescent="0.15">
      <c r="A520" s="24">
        <v>874</v>
      </c>
      <c r="B520" s="25" t="s">
        <v>698</v>
      </c>
      <c r="C520" s="26">
        <v>199</v>
      </c>
      <c r="D520" s="27">
        <v>30</v>
      </c>
      <c r="E520" s="28">
        <v>13</v>
      </c>
      <c r="F520" s="27">
        <v>17</v>
      </c>
      <c r="G520" s="28">
        <v>12</v>
      </c>
      <c r="H520" s="29">
        <v>3</v>
      </c>
      <c r="I520" s="30">
        <v>0.1</v>
      </c>
      <c r="J520" s="29">
        <v>12</v>
      </c>
      <c r="K520" s="30">
        <v>0.4</v>
      </c>
      <c r="L520" s="29">
        <v>15</v>
      </c>
      <c r="M520" s="30">
        <v>0.5</v>
      </c>
      <c r="N520" s="31">
        <v>76</v>
      </c>
      <c r="O520" s="41">
        <v>2.5</v>
      </c>
      <c r="P520" s="33">
        <v>15.075376884422109</v>
      </c>
    </row>
    <row r="521" spans="1:16" x14ac:dyDescent="0.15">
      <c r="B521" s="25"/>
      <c r="O521" s="41"/>
    </row>
    <row r="522" spans="1:16" x14ac:dyDescent="0.15">
      <c r="A522" s="24">
        <v>875</v>
      </c>
      <c r="B522" s="25" t="s">
        <v>699</v>
      </c>
      <c r="C522" s="26">
        <v>159</v>
      </c>
      <c r="D522" s="27">
        <v>4</v>
      </c>
      <c r="E522" s="28">
        <v>2</v>
      </c>
      <c r="F522" s="27">
        <v>2</v>
      </c>
      <c r="G522" s="28">
        <v>3</v>
      </c>
      <c r="H522" s="29">
        <v>0</v>
      </c>
      <c r="I522" s="30">
        <v>0</v>
      </c>
      <c r="J522" s="29">
        <v>1</v>
      </c>
      <c r="K522" s="30">
        <v>0.25</v>
      </c>
      <c r="L522" s="29">
        <v>3</v>
      </c>
      <c r="M522" s="30">
        <v>0.75</v>
      </c>
      <c r="N522" s="31">
        <v>100</v>
      </c>
      <c r="O522" s="41">
        <v>1.33</v>
      </c>
      <c r="P522" s="33">
        <v>2.5157232704402519</v>
      </c>
    </row>
    <row r="523" spans="1:16" x14ac:dyDescent="0.15">
      <c r="A523" s="24">
        <v>876</v>
      </c>
      <c r="B523" s="25" t="s">
        <v>700</v>
      </c>
      <c r="C523" s="26">
        <v>616</v>
      </c>
      <c r="D523" s="27">
        <v>148</v>
      </c>
      <c r="E523" s="28">
        <v>73</v>
      </c>
      <c r="F523" s="27">
        <v>75</v>
      </c>
      <c r="G523" s="28">
        <v>54</v>
      </c>
      <c r="H523" s="29">
        <v>18</v>
      </c>
      <c r="I523" s="30">
        <v>0.12</v>
      </c>
      <c r="J523" s="29">
        <v>67</v>
      </c>
      <c r="K523" s="30">
        <v>0.45</v>
      </c>
      <c r="L523" s="29">
        <v>63</v>
      </c>
      <c r="M523" s="30">
        <v>0.43</v>
      </c>
      <c r="N523" s="31">
        <v>97</v>
      </c>
      <c r="O523" s="41">
        <v>2.74</v>
      </c>
      <c r="P523" s="33">
        <v>24.025974025974026</v>
      </c>
    </row>
    <row r="524" spans="1:16" x14ac:dyDescent="0.15">
      <c r="A524" s="24">
        <v>877</v>
      </c>
      <c r="B524" s="25" t="s">
        <v>701</v>
      </c>
      <c r="C524" s="26">
        <v>326</v>
      </c>
      <c r="D524" s="27">
        <v>39</v>
      </c>
      <c r="E524" s="28">
        <v>20</v>
      </c>
      <c r="F524" s="27">
        <v>19</v>
      </c>
      <c r="G524" s="28">
        <v>16</v>
      </c>
      <c r="H524" s="29">
        <v>5</v>
      </c>
      <c r="I524" s="30">
        <v>0.13</v>
      </c>
      <c r="J524" s="29">
        <v>16</v>
      </c>
      <c r="K524" s="30">
        <v>0.41</v>
      </c>
      <c r="L524" s="29">
        <v>18</v>
      </c>
      <c r="M524" s="30">
        <v>0.46</v>
      </c>
      <c r="N524" s="31">
        <v>105</v>
      </c>
      <c r="O524" s="41">
        <v>2.44</v>
      </c>
      <c r="P524" s="33">
        <v>11.963190184049081</v>
      </c>
    </row>
    <row r="525" spans="1:16" x14ac:dyDescent="0.15">
      <c r="A525" s="24">
        <v>878</v>
      </c>
      <c r="B525" s="25" t="s">
        <v>702</v>
      </c>
      <c r="C525" s="26">
        <v>697</v>
      </c>
      <c r="D525" s="27">
        <v>106</v>
      </c>
      <c r="E525" s="28">
        <v>53</v>
      </c>
      <c r="F525" s="27">
        <v>53</v>
      </c>
      <c r="G525" s="28">
        <v>45</v>
      </c>
      <c r="H525" s="29">
        <v>8</v>
      </c>
      <c r="I525" s="30">
        <v>0.08</v>
      </c>
      <c r="J525" s="29">
        <v>45</v>
      </c>
      <c r="K525" s="30">
        <v>0.42</v>
      </c>
      <c r="L525" s="29">
        <v>53</v>
      </c>
      <c r="M525" s="30">
        <v>0.5</v>
      </c>
      <c r="N525" s="31">
        <v>100</v>
      </c>
      <c r="O525" s="41">
        <v>2.36</v>
      </c>
      <c r="P525" s="33">
        <v>15.208034433285508</v>
      </c>
    </row>
    <row r="526" spans="1:16" x14ac:dyDescent="0.15">
      <c r="B526" s="25"/>
      <c r="O526" s="41"/>
    </row>
    <row r="527" spans="1:16" s="75" customFormat="1" x14ac:dyDescent="0.15">
      <c r="A527" s="74"/>
      <c r="B527" s="34" t="s">
        <v>27</v>
      </c>
      <c r="C527" s="35">
        <v>11418</v>
      </c>
      <c r="D527" s="43">
        <v>4032</v>
      </c>
      <c r="E527" s="44">
        <v>2002</v>
      </c>
      <c r="F527" s="43">
        <v>2030</v>
      </c>
      <c r="G527" s="44">
        <v>1641</v>
      </c>
      <c r="H527" s="37">
        <v>323</v>
      </c>
      <c r="I527" s="38">
        <v>0.08</v>
      </c>
      <c r="J527" s="37">
        <v>2188</v>
      </c>
      <c r="K527" s="38">
        <v>0.54</v>
      </c>
      <c r="L527" s="37">
        <v>1521</v>
      </c>
      <c r="M527" s="38">
        <v>0.38</v>
      </c>
      <c r="N527" s="36">
        <v>99</v>
      </c>
      <c r="O527" s="39">
        <v>2.46</v>
      </c>
      <c r="P527" s="45">
        <v>35.312664214398318</v>
      </c>
    </row>
    <row r="528" spans="1:16" x14ac:dyDescent="0.15">
      <c r="B528" s="25"/>
      <c r="O528" s="41"/>
    </row>
    <row r="529" spans="1:16" x14ac:dyDescent="0.15">
      <c r="A529" s="46">
        <v>750</v>
      </c>
      <c r="B529" s="47" t="s">
        <v>703</v>
      </c>
      <c r="C529" s="48">
        <v>794</v>
      </c>
      <c r="D529" s="49">
        <v>74</v>
      </c>
      <c r="E529" s="50">
        <v>31</v>
      </c>
      <c r="F529" s="49">
        <v>43</v>
      </c>
      <c r="G529" s="50">
        <v>31</v>
      </c>
      <c r="H529" s="51">
        <v>4</v>
      </c>
      <c r="I529" s="52">
        <v>0.05</v>
      </c>
      <c r="J529" s="51">
        <v>22</v>
      </c>
      <c r="K529" s="52">
        <v>0.3</v>
      </c>
      <c r="L529" s="51">
        <v>48</v>
      </c>
      <c r="M529" s="52">
        <v>0.65</v>
      </c>
      <c r="N529" s="53">
        <v>72</v>
      </c>
      <c r="O529" s="54">
        <v>2.39</v>
      </c>
      <c r="P529" s="55">
        <v>9.3198992443324933</v>
      </c>
    </row>
    <row r="530" spans="1:16" x14ac:dyDescent="0.15">
      <c r="A530" s="24">
        <v>751</v>
      </c>
      <c r="B530" s="25" t="s">
        <v>704</v>
      </c>
      <c r="C530" s="26">
        <v>236</v>
      </c>
      <c r="D530" s="27">
        <v>110</v>
      </c>
      <c r="E530" s="28">
        <v>54</v>
      </c>
      <c r="F530" s="27">
        <v>56</v>
      </c>
      <c r="G530" s="28">
        <v>50</v>
      </c>
      <c r="H530" s="29">
        <v>6</v>
      </c>
      <c r="I530" s="30">
        <v>0.05</v>
      </c>
      <c r="J530" s="29">
        <v>56</v>
      </c>
      <c r="K530" s="30">
        <v>0.51</v>
      </c>
      <c r="L530" s="29">
        <v>48</v>
      </c>
      <c r="M530" s="30">
        <v>0.44</v>
      </c>
      <c r="N530" s="31">
        <v>96</v>
      </c>
      <c r="O530" s="41">
        <v>2.2000000000000002</v>
      </c>
      <c r="P530" s="33">
        <v>46.610169491525419</v>
      </c>
    </row>
    <row r="531" spans="1:16" x14ac:dyDescent="0.15">
      <c r="A531" s="24">
        <v>752</v>
      </c>
      <c r="B531" s="25" t="s">
        <v>705</v>
      </c>
      <c r="C531" s="26">
        <v>642</v>
      </c>
      <c r="D531" s="27">
        <v>54</v>
      </c>
      <c r="E531" s="28">
        <v>27</v>
      </c>
      <c r="F531" s="27">
        <v>27</v>
      </c>
      <c r="G531" s="28">
        <v>22</v>
      </c>
      <c r="H531" s="29">
        <v>3</v>
      </c>
      <c r="I531" s="30">
        <v>0.06</v>
      </c>
      <c r="J531" s="29">
        <v>22</v>
      </c>
      <c r="K531" s="30">
        <v>0.41</v>
      </c>
      <c r="L531" s="29">
        <v>29</v>
      </c>
      <c r="M531" s="30">
        <v>0.54</v>
      </c>
      <c r="N531" s="31">
        <v>100</v>
      </c>
      <c r="O531" s="41">
        <v>2.4500000000000002</v>
      </c>
      <c r="P531" s="33">
        <v>8.4112149532710276</v>
      </c>
    </row>
    <row r="532" spans="1:16" x14ac:dyDescent="0.15">
      <c r="A532" s="24">
        <v>753</v>
      </c>
      <c r="B532" s="25" t="s">
        <v>706</v>
      </c>
      <c r="C532" s="26">
        <v>153</v>
      </c>
      <c r="D532" s="27">
        <v>48</v>
      </c>
      <c r="E532" s="28">
        <v>24</v>
      </c>
      <c r="F532" s="27">
        <v>24</v>
      </c>
      <c r="G532" s="28">
        <v>15</v>
      </c>
      <c r="H532" s="29">
        <v>6</v>
      </c>
      <c r="I532" s="30">
        <v>0.13</v>
      </c>
      <c r="J532" s="29">
        <v>20</v>
      </c>
      <c r="K532" s="30">
        <v>0.42</v>
      </c>
      <c r="L532" s="29">
        <v>22</v>
      </c>
      <c r="M532" s="30">
        <v>0.46</v>
      </c>
      <c r="N532" s="31">
        <v>100</v>
      </c>
      <c r="O532" s="41">
        <v>3.2</v>
      </c>
      <c r="P532" s="33">
        <v>31.372549019607842</v>
      </c>
    </row>
    <row r="533" spans="1:16" x14ac:dyDescent="0.15">
      <c r="A533" s="24">
        <v>754</v>
      </c>
      <c r="B533" s="25" t="s">
        <v>707</v>
      </c>
      <c r="C533" s="26">
        <v>1358</v>
      </c>
      <c r="D533" s="27">
        <v>968</v>
      </c>
      <c r="E533" s="28">
        <v>471</v>
      </c>
      <c r="F533" s="27">
        <v>497</v>
      </c>
      <c r="G533" s="28">
        <v>403</v>
      </c>
      <c r="H533" s="29">
        <v>74</v>
      </c>
      <c r="I533" s="30">
        <v>0.08</v>
      </c>
      <c r="J533" s="29">
        <v>554</v>
      </c>
      <c r="K533" s="30">
        <v>0.56999999999999995</v>
      </c>
      <c r="L533" s="29">
        <v>340</v>
      </c>
      <c r="M533" s="30">
        <v>0.35</v>
      </c>
      <c r="N533" s="31">
        <v>95</v>
      </c>
      <c r="O533" s="41">
        <v>2.4</v>
      </c>
      <c r="P533" s="33">
        <v>71.281296023564067</v>
      </c>
    </row>
    <row r="534" spans="1:16" x14ac:dyDescent="0.15">
      <c r="B534" s="25"/>
      <c r="O534" s="41"/>
    </row>
    <row r="535" spans="1:16" x14ac:dyDescent="0.15">
      <c r="A535" s="24">
        <v>755</v>
      </c>
      <c r="B535" s="25" t="s">
        <v>708</v>
      </c>
      <c r="C535" s="26">
        <v>100</v>
      </c>
      <c r="D535" s="27">
        <v>38</v>
      </c>
      <c r="E535" s="28">
        <v>20</v>
      </c>
      <c r="F535" s="27">
        <v>18</v>
      </c>
      <c r="G535" s="28">
        <v>12</v>
      </c>
      <c r="H535" s="29">
        <v>3</v>
      </c>
      <c r="I535" s="30">
        <v>0.08</v>
      </c>
      <c r="J535" s="29">
        <v>19</v>
      </c>
      <c r="K535" s="30">
        <v>0.5</v>
      </c>
      <c r="L535" s="29">
        <v>16</v>
      </c>
      <c r="M535" s="30">
        <v>0.42</v>
      </c>
      <c r="N535" s="31">
        <v>111</v>
      </c>
      <c r="O535" s="41">
        <v>3.17</v>
      </c>
      <c r="P535" s="33">
        <v>38</v>
      </c>
    </row>
    <row r="536" spans="1:16" x14ac:dyDescent="0.15">
      <c r="A536" s="24">
        <v>756</v>
      </c>
      <c r="B536" s="25" t="s">
        <v>709</v>
      </c>
      <c r="C536" s="26">
        <v>266</v>
      </c>
      <c r="D536" s="27">
        <v>125</v>
      </c>
      <c r="E536" s="28">
        <v>60</v>
      </c>
      <c r="F536" s="27">
        <v>65</v>
      </c>
      <c r="G536" s="28">
        <v>49</v>
      </c>
      <c r="H536" s="29">
        <v>9</v>
      </c>
      <c r="I536" s="30">
        <v>7.0000000000000007E-2</v>
      </c>
      <c r="J536" s="29">
        <v>58</v>
      </c>
      <c r="K536" s="30">
        <v>0.46</v>
      </c>
      <c r="L536" s="29">
        <v>58</v>
      </c>
      <c r="M536" s="30">
        <v>0.46</v>
      </c>
      <c r="N536" s="31">
        <v>92</v>
      </c>
      <c r="O536" s="41">
        <v>2.5499999999999998</v>
      </c>
      <c r="P536" s="33">
        <v>46.992481203007522</v>
      </c>
    </row>
    <row r="537" spans="1:16" x14ac:dyDescent="0.15">
      <c r="A537" s="24">
        <v>757</v>
      </c>
      <c r="B537" s="25" t="s">
        <v>710</v>
      </c>
      <c r="C537" s="26">
        <v>813</v>
      </c>
      <c r="D537" s="27">
        <v>106</v>
      </c>
      <c r="E537" s="28">
        <v>57</v>
      </c>
      <c r="F537" s="27">
        <v>49</v>
      </c>
      <c r="G537" s="28">
        <v>51</v>
      </c>
      <c r="H537" s="29">
        <v>8</v>
      </c>
      <c r="I537" s="30">
        <v>0.08</v>
      </c>
      <c r="J537" s="29">
        <v>49</v>
      </c>
      <c r="K537" s="30">
        <v>0.46</v>
      </c>
      <c r="L537" s="29">
        <v>49</v>
      </c>
      <c r="M537" s="30">
        <v>0.46</v>
      </c>
      <c r="N537" s="31">
        <v>116</v>
      </c>
      <c r="O537" s="41">
        <v>2.08</v>
      </c>
      <c r="P537" s="33">
        <v>13.038130381303814</v>
      </c>
    </row>
    <row r="538" spans="1:16" x14ac:dyDescent="0.15">
      <c r="A538" s="24">
        <v>758</v>
      </c>
      <c r="B538" s="25" t="s">
        <v>711</v>
      </c>
      <c r="C538" s="26">
        <v>209</v>
      </c>
      <c r="D538" s="27">
        <v>106</v>
      </c>
      <c r="E538" s="28">
        <v>54</v>
      </c>
      <c r="F538" s="27">
        <v>52</v>
      </c>
      <c r="G538" s="28">
        <v>46</v>
      </c>
      <c r="H538" s="29">
        <v>4</v>
      </c>
      <c r="I538" s="30">
        <v>0.04</v>
      </c>
      <c r="J538" s="29">
        <v>71</v>
      </c>
      <c r="K538" s="30">
        <v>0.67</v>
      </c>
      <c r="L538" s="29">
        <v>31</v>
      </c>
      <c r="M538" s="30">
        <v>0.28999999999999998</v>
      </c>
      <c r="N538" s="31">
        <v>104</v>
      </c>
      <c r="O538" s="41">
        <v>2.2999999999999998</v>
      </c>
      <c r="P538" s="33">
        <v>50.717703349282296</v>
      </c>
    </row>
    <row r="539" spans="1:16" x14ac:dyDescent="0.15">
      <c r="A539" s="24">
        <v>759</v>
      </c>
      <c r="B539" s="25" t="s">
        <v>712</v>
      </c>
      <c r="C539" s="26">
        <v>498</v>
      </c>
      <c r="D539" s="27">
        <v>293</v>
      </c>
      <c r="E539" s="28">
        <v>143</v>
      </c>
      <c r="F539" s="27">
        <v>150</v>
      </c>
      <c r="G539" s="28">
        <v>92</v>
      </c>
      <c r="H539" s="29">
        <v>36</v>
      </c>
      <c r="I539" s="30">
        <v>0.12</v>
      </c>
      <c r="J539" s="29">
        <v>162</v>
      </c>
      <c r="K539" s="30">
        <v>0.55000000000000004</v>
      </c>
      <c r="L539" s="29">
        <v>95</v>
      </c>
      <c r="M539" s="30">
        <v>0.32</v>
      </c>
      <c r="N539" s="31">
        <v>95</v>
      </c>
      <c r="O539" s="41">
        <v>3.18</v>
      </c>
      <c r="P539" s="33">
        <v>58.835341365461844</v>
      </c>
    </row>
    <row r="540" spans="1:16" x14ac:dyDescent="0.15">
      <c r="B540" s="25"/>
      <c r="O540" s="41"/>
    </row>
    <row r="541" spans="1:16" x14ac:dyDescent="0.15">
      <c r="A541" s="24">
        <v>760</v>
      </c>
      <c r="B541" s="25" t="s">
        <v>713</v>
      </c>
      <c r="C541" s="26">
        <v>80</v>
      </c>
      <c r="D541" s="27">
        <v>62</v>
      </c>
      <c r="E541" s="28">
        <v>31</v>
      </c>
      <c r="F541" s="27">
        <v>31</v>
      </c>
      <c r="G541" s="28">
        <v>23</v>
      </c>
      <c r="H541" s="29">
        <v>3</v>
      </c>
      <c r="I541" s="30">
        <v>0.05</v>
      </c>
      <c r="J541" s="29">
        <v>27</v>
      </c>
      <c r="K541" s="30">
        <v>0.44</v>
      </c>
      <c r="L541" s="29">
        <v>32</v>
      </c>
      <c r="M541" s="30">
        <v>0.52</v>
      </c>
      <c r="N541" s="31">
        <v>100</v>
      </c>
      <c r="O541" s="41">
        <v>2.7</v>
      </c>
      <c r="P541" s="33">
        <v>77.5</v>
      </c>
    </row>
    <row r="542" spans="1:16" x14ac:dyDescent="0.15">
      <c r="A542" s="24">
        <v>761</v>
      </c>
      <c r="B542" s="25" t="s">
        <v>714</v>
      </c>
      <c r="C542" s="26">
        <v>132</v>
      </c>
      <c r="D542" s="27">
        <v>18</v>
      </c>
      <c r="E542" s="28">
        <v>10</v>
      </c>
      <c r="F542" s="27">
        <v>8</v>
      </c>
      <c r="G542" s="28">
        <v>9</v>
      </c>
      <c r="H542" s="29">
        <v>4</v>
      </c>
      <c r="I542" s="30">
        <v>0.22</v>
      </c>
      <c r="J542" s="29">
        <v>5</v>
      </c>
      <c r="K542" s="30">
        <v>0.28000000000000003</v>
      </c>
      <c r="L542" s="29">
        <v>9</v>
      </c>
      <c r="M542" s="30">
        <v>0.5</v>
      </c>
      <c r="N542" s="31">
        <v>125</v>
      </c>
      <c r="O542" s="41">
        <v>2</v>
      </c>
      <c r="P542" s="33">
        <v>13.636363636363635</v>
      </c>
    </row>
    <row r="543" spans="1:16" x14ac:dyDescent="0.15">
      <c r="A543" s="24">
        <v>762</v>
      </c>
      <c r="B543" s="25" t="s">
        <v>715</v>
      </c>
      <c r="C543" s="26">
        <v>534</v>
      </c>
      <c r="D543" s="27">
        <v>59</v>
      </c>
      <c r="E543" s="28">
        <v>31</v>
      </c>
      <c r="F543" s="27">
        <v>28</v>
      </c>
      <c r="G543" s="28">
        <v>29</v>
      </c>
      <c r="H543" s="29">
        <v>1</v>
      </c>
      <c r="I543" s="30">
        <v>0.02</v>
      </c>
      <c r="J543" s="29">
        <v>31</v>
      </c>
      <c r="K543" s="30">
        <v>0.53</v>
      </c>
      <c r="L543" s="29">
        <v>27</v>
      </c>
      <c r="M543" s="30">
        <v>0.46</v>
      </c>
      <c r="N543" s="31">
        <v>111</v>
      </c>
      <c r="O543" s="41">
        <v>2.0299999999999998</v>
      </c>
      <c r="P543" s="33">
        <v>11.04868913857678</v>
      </c>
    </row>
    <row r="544" spans="1:16" x14ac:dyDescent="0.15">
      <c r="A544" s="24">
        <v>763</v>
      </c>
      <c r="B544" s="25" t="s">
        <v>716</v>
      </c>
      <c r="C544" s="26">
        <v>258</v>
      </c>
      <c r="D544" s="27">
        <v>44</v>
      </c>
      <c r="E544" s="28">
        <v>19</v>
      </c>
      <c r="F544" s="27">
        <v>25</v>
      </c>
      <c r="G544" s="28">
        <v>21</v>
      </c>
      <c r="H544" s="29">
        <v>1</v>
      </c>
      <c r="I544" s="30">
        <v>0.02</v>
      </c>
      <c r="J544" s="29">
        <v>16</v>
      </c>
      <c r="K544" s="30">
        <v>0.36</v>
      </c>
      <c r="L544" s="29">
        <v>27</v>
      </c>
      <c r="M544" s="30">
        <v>0.61</v>
      </c>
      <c r="N544" s="31">
        <v>76</v>
      </c>
      <c r="O544" s="41">
        <v>2.1</v>
      </c>
      <c r="P544" s="33">
        <v>17.054263565891471</v>
      </c>
    </row>
    <row r="545" spans="1:16" x14ac:dyDescent="0.15">
      <c r="A545" s="24">
        <v>764</v>
      </c>
      <c r="B545" s="25" t="s">
        <v>717</v>
      </c>
      <c r="C545" s="26">
        <v>106</v>
      </c>
      <c r="D545" s="27">
        <v>29</v>
      </c>
      <c r="E545" s="28">
        <v>17</v>
      </c>
      <c r="F545" s="27">
        <v>12</v>
      </c>
      <c r="G545" s="28">
        <v>13</v>
      </c>
      <c r="H545" s="29">
        <v>1</v>
      </c>
      <c r="I545" s="30">
        <v>0.03</v>
      </c>
      <c r="J545" s="29">
        <v>8</v>
      </c>
      <c r="K545" s="30">
        <v>0.28000000000000003</v>
      </c>
      <c r="L545" s="29">
        <v>20</v>
      </c>
      <c r="M545" s="30">
        <v>0.69</v>
      </c>
      <c r="N545" s="31">
        <v>142</v>
      </c>
      <c r="O545" s="41">
        <v>2.23</v>
      </c>
      <c r="P545" s="33">
        <v>27.358490566037734</v>
      </c>
    </row>
    <row r="546" spans="1:16" x14ac:dyDescent="0.15">
      <c r="B546" s="25"/>
      <c r="O546" s="41"/>
    </row>
    <row r="547" spans="1:16" x14ac:dyDescent="0.15">
      <c r="A547" s="24">
        <v>765</v>
      </c>
      <c r="B547" s="25" t="s">
        <v>718</v>
      </c>
      <c r="C547" s="26">
        <v>877</v>
      </c>
      <c r="D547" s="27">
        <v>42</v>
      </c>
      <c r="E547" s="28">
        <v>22</v>
      </c>
      <c r="F547" s="27">
        <v>20</v>
      </c>
      <c r="G547" s="28">
        <v>23</v>
      </c>
      <c r="H547" s="29">
        <v>2</v>
      </c>
      <c r="I547" s="30">
        <v>0.05</v>
      </c>
      <c r="J547" s="29">
        <v>11</v>
      </c>
      <c r="K547" s="30">
        <v>0.26</v>
      </c>
      <c r="L547" s="29">
        <v>29</v>
      </c>
      <c r="M547" s="30">
        <v>0.69</v>
      </c>
      <c r="N547" s="31">
        <v>110</v>
      </c>
      <c r="O547" s="41">
        <v>1.83</v>
      </c>
      <c r="P547" s="33">
        <v>4.7890535917901937</v>
      </c>
    </row>
    <row r="548" spans="1:16" x14ac:dyDescent="0.15">
      <c r="A548" s="24">
        <v>766</v>
      </c>
      <c r="B548" s="25" t="s">
        <v>719</v>
      </c>
      <c r="C548" s="26">
        <v>567</v>
      </c>
      <c r="D548" s="27">
        <v>82</v>
      </c>
      <c r="E548" s="28">
        <v>39</v>
      </c>
      <c r="F548" s="27">
        <v>43</v>
      </c>
      <c r="G548" s="28">
        <v>29</v>
      </c>
      <c r="H548" s="29">
        <v>8</v>
      </c>
      <c r="I548" s="30">
        <v>0.1</v>
      </c>
      <c r="J548" s="29">
        <v>28</v>
      </c>
      <c r="K548" s="30">
        <v>0.34</v>
      </c>
      <c r="L548" s="29">
        <v>46</v>
      </c>
      <c r="M548" s="30">
        <v>0.56000000000000005</v>
      </c>
      <c r="N548" s="31">
        <v>91</v>
      </c>
      <c r="O548" s="41">
        <v>2.83</v>
      </c>
      <c r="P548" s="33">
        <v>14.462081128747794</v>
      </c>
    </row>
    <row r="549" spans="1:16" x14ac:dyDescent="0.15">
      <c r="A549" s="24">
        <v>767</v>
      </c>
      <c r="B549" s="25" t="s">
        <v>720</v>
      </c>
      <c r="C549" s="26">
        <v>759</v>
      </c>
      <c r="D549" s="27">
        <v>1319</v>
      </c>
      <c r="E549" s="28">
        <v>662</v>
      </c>
      <c r="F549" s="27">
        <v>657</v>
      </c>
      <c r="G549" s="28">
        <v>545</v>
      </c>
      <c r="H549" s="29">
        <v>106</v>
      </c>
      <c r="I549" s="30">
        <v>0.08</v>
      </c>
      <c r="J549" s="29">
        <v>815</v>
      </c>
      <c r="K549" s="30">
        <v>0.62</v>
      </c>
      <c r="L549" s="29">
        <v>398</v>
      </c>
      <c r="M549" s="30">
        <v>0.3</v>
      </c>
      <c r="N549" s="31">
        <v>101</v>
      </c>
      <c r="O549" s="41">
        <v>2.42</v>
      </c>
      <c r="P549" s="33">
        <v>173.78129117259553</v>
      </c>
    </row>
    <row r="550" spans="1:16" x14ac:dyDescent="0.15">
      <c r="A550" s="24">
        <v>768</v>
      </c>
      <c r="B550" s="25" t="s">
        <v>721</v>
      </c>
      <c r="C550" s="26">
        <v>1477</v>
      </c>
      <c r="D550" s="27">
        <v>174</v>
      </c>
      <c r="E550" s="28">
        <v>87</v>
      </c>
      <c r="F550" s="27">
        <v>87</v>
      </c>
      <c r="G550" s="28">
        <v>67</v>
      </c>
      <c r="H550" s="29">
        <v>11</v>
      </c>
      <c r="I550" s="30">
        <v>0.06</v>
      </c>
      <c r="J550" s="29">
        <v>85</v>
      </c>
      <c r="K550" s="30">
        <v>0.49</v>
      </c>
      <c r="L550" s="29">
        <v>78</v>
      </c>
      <c r="M550" s="30">
        <v>0.45</v>
      </c>
      <c r="N550" s="31">
        <v>100</v>
      </c>
      <c r="O550" s="41">
        <v>2.6</v>
      </c>
      <c r="P550" s="33">
        <v>11.780636425186188</v>
      </c>
    </row>
    <row r="551" spans="1:16" x14ac:dyDescent="0.15">
      <c r="A551" s="24">
        <v>769</v>
      </c>
      <c r="B551" s="25" t="s">
        <v>722</v>
      </c>
      <c r="C551" s="26">
        <v>821</v>
      </c>
      <c r="D551" s="27">
        <v>79</v>
      </c>
      <c r="E551" s="28">
        <v>43</v>
      </c>
      <c r="F551" s="27">
        <v>36</v>
      </c>
      <c r="G551" s="28">
        <v>37</v>
      </c>
      <c r="H551" s="29">
        <v>6</v>
      </c>
      <c r="I551" s="30">
        <v>0.08</v>
      </c>
      <c r="J551" s="29">
        <v>32</v>
      </c>
      <c r="K551" s="30">
        <v>0.41</v>
      </c>
      <c r="L551" s="29">
        <v>41</v>
      </c>
      <c r="M551" s="30">
        <v>0.52</v>
      </c>
      <c r="N551" s="31">
        <v>119</v>
      </c>
      <c r="O551" s="41">
        <v>2.14</v>
      </c>
      <c r="P551" s="33">
        <v>9.6224116930572485</v>
      </c>
    </row>
    <row r="552" spans="1:16" x14ac:dyDescent="0.15">
      <c r="B552" s="25"/>
      <c r="O552" s="41"/>
    </row>
    <row r="553" spans="1:16" x14ac:dyDescent="0.15">
      <c r="A553" s="24">
        <v>770</v>
      </c>
      <c r="B553" s="25" t="s">
        <v>723</v>
      </c>
      <c r="C553" s="26">
        <v>293</v>
      </c>
      <c r="D553" s="27">
        <v>71</v>
      </c>
      <c r="E553" s="28">
        <v>36</v>
      </c>
      <c r="F553" s="27">
        <v>35</v>
      </c>
      <c r="G553" s="28">
        <v>26</v>
      </c>
      <c r="H553" s="29">
        <v>7</v>
      </c>
      <c r="I553" s="30">
        <v>0.1</v>
      </c>
      <c r="J553" s="29">
        <v>39</v>
      </c>
      <c r="K553" s="30">
        <v>0.55000000000000004</v>
      </c>
      <c r="L553" s="29">
        <v>25</v>
      </c>
      <c r="M553" s="30">
        <v>0.35</v>
      </c>
      <c r="N553" s="31">
        <v>103</v>
      </c>
      <c r="O553" s="41">
        <v>2.73</v>
      </c>
      <c r="P553" s="33">
        <v>24.232081911262799</v>
      </c>
    </row>
    <row r="554" spans="1:16" x14ac:dyDescent="0.15">
      <c r="A554" s="24">
        <v>771</v>
      </c>
      <c r="B554" s="25" t="s">
        <v>724</v>
      </c>
      <c r="C554" s="26">
        <v>445</v>
      </c>
      <c r="D554" s="27">
        <v>131</v>
      </c>
      <c r="E554" s="28">
        <v>64</v>
      </c>
      <c r="F554" s="27">
        <v>67</v>
      </c>
      <c r="G554" s="28">
        <v>48</v>
      </c>
      <c r="H554" s="29">
        <v>20</v>
      </c>
      <c r="I554" s="30">
        <v>0.15</v>
      </c>
      <c r="J554" s="29">
        <v>58</v>
      </c>
      <c r="K554" s="30">
        <v>0.44</v>
      </c>
      <c r="L554" s="29">
        <v>53</v>
      </c>
      <c r="M554" s="30">
        <v>0.4</v>
      </c>
      <c r="N554" s="31">
        <v>96</v>
      </c>
      <c r="O554" s="41">
        <v>2.73</v>
      </c>
      <c r="P554" s="33">
        <v>29.438202247191008</v>
      </c>
    </row>
    <row r="555" spans="1:16" x14ac:dyDescent="0.15">
      <c r="B555" s="25"/>
      <c r="O555" s="41"/>
    </row>
    <row r="556" spans="1:16" s="75" customFormat="1" x14ac:dyDescent="0.15">
      <c r="A556" s="74"/>
      <c r="B556" s="34" t="s">
        <v>28</v>
      </c>
      <c r="C556" s="35">
        <v>8216</v>
      </c>
      <c r="D556" s="43">
        <v>2350</v>
      </c>
      <c r="E556" s="44">
        <v>1140</v>
      </c>
      <c r="F556" s="43">
        <v>1210</v>
      </c>
      <c r="G556" s="44">
        <v>1038</v>
      </c>
      <c r="H556" s="37">
        <v>174</v>
      </c>
      <c r="I556" s="38">
        <v>7.0000000000000007E-2</v>
      </c>
      <c r="J556" s="37">
        <v>1015</v>
      </c>
      <c r="K556" s="38">
        <v>0.43</v>
      </c>
      <c r="L556" s="37">
        <v>1161</v>
      </c>
      <c r="M556" s="38">
        <v>0.49</v>
      </c>
      <c r="N556" s="36">
        <v>94</v>
      </c>
      <c r="O556" s="39">
        <v>2.2599999999999998</v>
      </c>
      <c r="P556" s="45">
        <v>28.602726387536514</v>
      </c>
    </row>
    <row r="557" spans="1:16" x14ac:dyDescent="0.15">
      <c r="B557" s="25"/>
      <c r="O557" s="41"/>
    </row>
    <row r="558" spans="1:16" x14ac:dyDescent="0.15">
      <c r="A558" s="24">
        <v>650</v>
      </c>
      <c r="B558" s="25" t="s">
        <v>725</v>
      </c>
      <c r="C558" s="26">
        <v>453</v>
      </c>
      <c r="D558" s="27">
        <v>138</v>
      </c>
      <c r="E558" s="28">
        <v>67</v>
      </c>
      <c r="F558" s="27">
        <v>71</v>
      </c>
      <c r="G558" s="28">
        <v>57</v>
      </c>
      <c r="H558" s="29">
        <v>7</v>
      </c>
      <c r="I558" s="30">
        <v>0.05</v>
      </c>
      <c r="J558" s="29">
        <v>62</v>
      </c>
      <c r="K558" s="30">
        <v>0.45</v>
      </c>
      <c r="L558" s="29">
        <v>69</v>
      </c>
      <c r="M558" s="30">
        <v>0.5</v>
      </c>
      <c r="N558" s="31">
        <v>94</v>
      </c>
      <c r="O558" s="41">
        <v>2.42</v>
      </c>
      <c r="P558" s="33">
        <v>30.463576158940398</v>
      </c>
    </row>
    <row r="559" spans="1:16" x14ac:dyDescent="0.15">
      <c r="A559" s="24">
        <v>651</v>
      </c>
      <c r="B559" s="25" t="s">
        <v>726</v>
      </c>
      <c r="C559" s="26">
        <v>266</v>
      </c>
      <c r="D559" s="27">
        <v>28</v>
      </c>
      <c r="E559" s="28">
        <v>12</v>
      </c>
      <c r="F559" s="27">
        <v>16</v>
      </c>
      <c r="G559" s="28">
        <v>12</v>
      </c>
      <c r="H559" s="29">
        <v>0</v>
      </c>
      <c r="I559" s="30">
        <v>0</v>
      </c>
      <c r="J559" s="29">
        <v>9</v>
      </c>
      <c r="K559" s="30">
        <v>0.32</v>
      </c>
      <c r="L559" s="29">
        <v>19</v>
      </c>
      <c r="M559" s="30">
        <v>0.68</v>
      </c>
      <c r="N559" s="31">
        <v>75</v>
      </c>
      <c r="O559" s="41">
        <v>2.33</v>
      </c>
      <c r="P559" s="33">
        <v>10.526315789473683</v>
      </c>
    </row>
    <row r="560" spans="1:16" x14ac:dyDescent="0.15">
      <c r="A560" s="46">
        <v>652</v>
      </c>
      <c r="B560" s="47" t="s">
        <v>727</v>
      </c>
      <c r="C560" s="48">
        <v>129</v>
      </c>
      <c r="D560" s="49">
        <v>30</v>
      </c>
      <c r="E560" s="50">
        <v>13</v>
      </c>
      <c r="F560" s="49">
        <v>17</v>
      </c>
      <c r="G560" s="50">
        <v>16</v>
      </c>
      <c r="H560" s="51">
        <v>2</v>
      </c>
      <c r="I560" s="52">
        <v>7.0000000000000007E-2</v>
      </c>
      <c r="J560" s="51">
        <v>9</v>
      </c>
      <c r="K560" s="52">
        <v>0.3</v>
      </c>
      <c r="L560" s="51">
        <v>19</v>
      </c>
      <c r="M560" s="52">
        <v>0.63</v>
      </c>
      <c r="N560" s="53">
        <v>76</v>
      </c>
      <c r="O560" s="54">
        <v>1.88</v>
      </c>
      <c r="P560" s="55">
        <v>23.255813953488371</v>
      </c>
    </row>
    <row r="561" spans="1:16" x14ac:dyDescent="0.15">
      <c r="A561" s="24">
        <v>653</v>
      </c>
      <c r="B561" s="25" t="s">
        <v>728</v>
      </c>
      <c r="C561" s="26">
        <v>195</v>
      </c>
      <c r="D561" s="27">
        <v>96</v>
      </c>
      <c r="E561" s="28">
        <v>45</v>
      </c>
      <c r="F561" s="27">
        <v>51</v>
      </c>
      <c r="G561" s="28">
        <v>41</v>
      </c>
      <c r="H561" s="29">
        <v>6</v>
      </c>
      <c r="I561" s="30">
        <v>0.06</v>
      </c>
      <c r="J561" s="29">
        <v>35</v>
      </c>
      <c r="K561" s="30">
        <v>0.36</v>
      </c>
      <c r="L561" s="29">
        <v>55</v>
      </c>
      <c r="M561" s="30">
        <v>0.56999999999999995</v>
      </c>
      <c r="N561" s="31">
        <v>88</v>
      </c>
      <c r="O561" s="41">
        <v>2.34</v>
      </c>
      <c r="P561" s="33">
        <v>49.230769230769234</v>
      </c>
    </row>
    <row r="562" spans="1:16" x14ac:dyDescent="0.15">
      <c r="A562" s="24">
        <v>654</v>
      </c>
      <c r="B562" s="25" t="s">
        <v>729</v>
      </c>
      <c r="C562" s="26">
        <v>145</v>
      </c>
      <c r="D562" s="27">
        <v>57</v>
      </c>
      <c r="E562" s="28">
        <v>28</v>
      </c>
      <c r="F562" s="27">
        <v>29</v>
      </c>
      <c r="G562" s="28">
        <v>25</v>
      </c>
      <c r="H562" s="29">
        <v>10</v>
      </c>
      <c r="I562" s="30">
        <v>0.18</v>
      </c>
      <c r="J562" s="29">
        <v>17</v>
      </c>
      <c r="K562" s="30">
        <v>0.3</v>
      </c>
      <c r="L562" s="29">
        <v>30</v>
      </c>
      <c r="M562" s="30">
        <v>0.53</v>
      </c>
      <c r="N562" s="31">
        <v>97</v>
      </c>
      <c r="O562" s="41">
        <v>2.2799999999999998</v>
      </c>
      <c r="P562" s="33">
        <v>39.310344827586206</v>
      </c>
    </row>
    <row r="563" spans="1:16" x14ac:dyDescent="0.15">
      <c r="B563" s="25"/>
      <c r="O563" s="41"/>
    </row>
    <row r="564" spans="1:16" x14ac:dyDescent="0.15">
      <c r="A564" s="24">
        <v>655</v>
      </c>
      <c r="B564" s="25" t="s">
        <v>730</v>
      </c>
      <c r="C564" s="26">
        <v>231</v>
      </c>
      <c r="D564" s="27">
        <v>60</v>
      </c>
      <c r="E564" s="28">
        <v>27</v>
      </c>
      <c r="F564" s="27">
        <v>33</v>
      </c>
      <c r="G564" s="28">
        <v>24</v>
      </c>
      <c r="H564" s="29">
        <v>6</v>
      </c>
      <c r="I564" s="30">
        <v>0.1</v>
      </c>
      <c r="J564" s="29">
        <v>30</v>
      </c>
      <c r="K564" s="30">
        <v>0.5</v>
      </c>
      <c r="L564" s="29">
        <v>24</v>
      </c>
      <c r="M564" s="30">
        <v>0.4</v>
      </c>
      <c r="N564" s="31">
        <v>82</v>
      </c>
      <c r="O564" s="41">
        <v>2.5</v>
      </c>
      <c r="P564" s="33">
        <v>25.97402597402597</v>
      </c>
    </row>
    <row r="565" spans="1:16" x14ac:dyDescent="0.15">
      <c r="A565" s="24">
        <v>656</v>
      </c>
      <c r="B565" s="25" t="s">
        <v>731</v>
      </c>
      <c r="C565" s="26">
        <v>136</v>
      </c>
      <c r="D565" s="27">
        <v>22</v>
      </c>
      <c r="E565" s="28">
        <v>12</v>
      </c>
      <c r="F565" s="27">
        <v>10</v>
      </c>
      <c r="G565" s="28">
        <v>8</v>
      </c>
      <c r="H565" s="29">
        <v>1</v>
      </c>
      <c r="I565" s="30">
        <v>0.05</v>
      </c>
      <c r="J565" s="29">
        <v>9</v>
      </c>
      <c r="K565" s="30">
        <v>0.41</v>
      </c>
      <c r="L565" s="29">
        <v>12</v>
      </c>
      <c r="M565" s="30">
        <v>0.55000000000000004</v>
      </c>
      <c r="N565" s="31">
        <v>120</v>
      </c>
      <c r="O565" s="41">
        <v>2.75</v>
      </c>
      <c r="P565" s="33">
        <v>16.176470588235293</v>
      </c>
    </row>
    <row r="566" spans="1:16" x14ac:dyDescent="0.15">
      <c r="A566" s="24">
        <v>657</v>
      </c>
      <c r="B566" s="25" t="s">
        <v>732</v>
      </c>
      <c r="C566" s="26">
        <v>78</v>
      </c>
      <c r="D566" s="27">
        <v>22</v>
      </c>
      <c r="E566" s="28">
        <v>11</v>
      </c>
      <c r="F566" s="27">
        <v>11</v>
      </c>
      <c r="G566" s="28">
        <v>10</v>
      </c>
      <c r="H566" s="29">
        <v>2</v>
      </c>
      <c r="I566" s="30">
        <v>0.09</v>
      </c>
      <c r="J566" s="29">
        <v>14</v>
      </c>
      <c r="K566" s="30">
        <v>0.64</v>
      </c>
      <c r="L566" s="29">
        <v>6</v>
      </c>
      <c r="M566" s="30">
        <v>0.27</v>
      </c>
      <c r="N566" s="31">
        <v>100</v>
      </c>
      <c r="O566" s="41">
        <v>2.2000000000000002</v>
      </c>
      <c r="P566" s="33">
        <v>28.205128205128204</v>
      </c>
    </row>
    <row r="567" spans="1:16" x14ac:dyDescent="0.15">
      <c r="A567" s="24">
        <v>658</v>
      </c>
      <c r="B567" s="25" t="s">
        <v>733</v>
      </c>
      <c r="C567" s="26">
        <v>781</v>
      </c>
      <c r="D567" s="27">
        <v>6</v>
      </c>
      <c r="E567" s="28">
        <v>3</v>
      </c>
      <c r="F567" s="27">
        <v>3</v>
      </c>
      <c r="G567" s="28">
        <v>2</v>
      </c>
      <c r="H567" s="29">
        <v>1</v>
      </c>
      <c r="I567" s="30">
        <v>0.17</v>
      </c>
      <c r="J567" s="29">
        <v>3</v>
      </c>
      <c r="K567" s="30">
        <v>0.5</v>
      </c>
      <c r="L567" s="29">
        <v>2</v>
      </c>
      <c r="M567" s="30">
        <v>0.33</v>
      </c>
      <c r="N567" s="31">
        <v>100</v>
      </c>
      <c r="O567" s="41">
        <v>3</v>
      </c>
      <c r="P567" s="33">
        <v>0.76824583866837381</v>
      </c>
    </row>
    <row r="568" spans="1:16" x14ac:dyDescent="0.15">
      <c r="A568" s="24">
        <v>659</v>
      </c>
      <c r="B568" s="25" t="s">
        <v>734</v>
      </c>
      <c r="C568" s="26">
        <v>227</v>
      </c>
      <c r="D568" s="27">
        <v>87</v>
      </c>
      <c r="E568" s="28">
        <v>43</v>
      </c>
      <c r="F568" s="27">
        <v>44</v>
      </c>
      <c r="G568" s="28">
        <v>43</v>
      </c>
      <c r="H568" s="29">
        <v>3</v>
      </c>
      <c r="I568" s="30">
        <v>0.03</v>
      </c>
      <c r="J568" s="29">
        <v>39</v>
      </c>
      <c r="K568" s="30">
        <v>0.45</v>
      </c>
      <c r="L568" s="29">
        <v>45</v>
      </c>
      <c r="M568" s="30">
        <v>0.52</v>
      </c>
      <c r="N568" s="31">
        <v>98</v>
      </c>
      <c r="O568" s="41">
        <v>2.02</v>
      </c>
      <c r="P568" s="33">
        <v>38.325991189427313</v>
      </c>
    </row>
    <row r="569" spans="1:16" x14ac:dyDescent="0.15">
      <c r="B569" s="25"/>
      <c r="O569" s="41"/>
    </row>
    <row r="570" spans="1:16" x14ac:dyDescent="0.15">
      <c r="A570" s="24">
        <v>660</v>
      </c>
      <c r="B570" s="25" t="s">
        <v>735</v>
      </c>
      <c r="C570" s="26">
        <v>326</v>
      </c>
      <c r="D570" s="27">
        <v>125</v>
      </c>
      <c r="E570" s="28">
        <v>60</v>
      </c>
      <c r="F570" s="27">
        <v>65</v>
      </c>
      <c r="G570" s="28">
        <v>57</v>
      </c>
      <c r="H570" s="29">
        <v>6</v>
      </c>
      <c r="I570" s="30">
        <v>0.05</v>
      </c>
      <c r="J570" s="29">
        <v>53</v>
      </c>
      <c r="K570" s="30">
        <v>0.42</v>
      </c>
      <c r="L570" s="29">
        <v>66</v>
      </c>
      <c r="M570" s="30">
        <v>0.53</v>
      </c>
      <c r="N570" s="31">
        <v>92</v>
      </c>
      <c r="O570" s="41">
        <v>2.19</v>
      </c>
      <c r="P570" s="33">
        <v>38.343558282208591</v>
      </c>
    </row>
    <row r="571" spans="1:16" x14ac:dyDescent="0.15">
      <c r="A571" s="24">
        <v>661</v>
      </c>
      <c r="B571" s="25" t="s">
        <v>736</v>
      </c>
      <c r="C571" s="26">
        <v>180</v>
      </c>
      <c r="D571" s="27">
        <v>69</v>
      </c>
      <c r="E571" s="28">
        <v>37</v>
      </c>
      <c r="F571" s="27">
        <v>32</v>
      </c>
      <c r="G571" s="28">
        <v>25</v>
      </c>
      <c r="H571" s="29">
        <v>6</v>
      </c>
      <c r="I571" s="30">
        <v>0.09</v>
      </c>
      <c r="J571" s="29">
        <v>28</v>
      </c>
      <c r="K571" s="30">
        <v>0.41</v>
      </c>
      <c r="L571" s="29">
        <v>35</v>
      </c>
      <c r="M571" s="30">
        <v>0.51</v>
      </c>
      <c r="N571" s="31">
        <v>116</v>
      </c>
      <c r="O571" s="41">
        <v>2.76</v>
      </c>
      <c r="P571" s="33">
        <v>38.333333333333336</v>
      </c>
    </row>
    <row r="572" spans="1:16" x14ac:dyDescent="0.15">
      <c r="A572" s="24">
        <v>662</v>
      </c>
      <c r="B572" s="25" t="s">
        <v>737</v>
      </c>
      <c r="C572" s="26">
        <v>194</v>
      </c>
      <c r="D572" s="27">
        <v>0</v>
      </c>
      <c r="E572" s="28">
        <v>0</v>
      </c>
      <c r="F572" s="27">
        <v>0</v>
      </c>
      <c r="G572" s="28">
        <v>0</v>
      </c>
      <c r="H572" s="29">
        <v>0</v>
      </c>
      <c r="I572" s="30">
        <v>0</v>
      </c>
      <c r="J572" s="29">
        <v>0</v>
      </c>
      <c r="K572" s="30">
        <v>0</v>
      </c>
      <c r="L572" s="29">
        <v>0</v>
      </c>
      <c r="M572" s="30">
        <v>0</v>
      </c>
      <c r="N572" s="31">
        <v>0</v>
      </c>
      <c r="O572" s="41">
        <v>0</v>
      </c>
      <c r="P572" s="33">
        <v>0</v>
      </c>
    </row>
    <row r="573" spans="1:16" x14ac:dyDescent="0.15">
      <c r="A573" s="24">
        <v>663</v>
      </c>
      <c r="B573" s="25" t="s">
        <v>738</v>
      </c>
      <c r="C573" s="26">
        <v>337</v>
      </c>
      <c r="D573" s="27">
        <v>205</v>
      </c>
      <c r="E573" s="28">
        <v>102</v>
      </c>
      <c r="F573" s="27">
        <v>103</v>
      </c>
      <c r="G573" s="28">
        <v>104</v>
      </c>
      <c r="H573" s="29">
        <v>8</v>
      </c>
      <c r="I573" s="30">
        <v>0.04</v>
      </c>
      <c r="J573" s="29">
        <v>81</v>
      </c>
      <c r="K573" s="30">
        <v>0.4</v>
      </c>
      <c r="L573" s="29">
        <v>116</v>
      </c>
      <c r="M573" s="30">
        <v>0.56999999999999995</v>
      </c>
      <c r="N573" s="31">
        <v>99</v>
      </c>
      <c r="O573" s="41">
        <v>1.97</v>
      </c>
      <c r="P573" s="33">
        <v>60.830860534124632</v>
      </c>
    </row>
    <row r="574" spans="1:16" x14ac:dyDescent="0.15">
      <c r="A574" s="24">
        <v>664</v>
      </c>
      <c r="B574" s="25" t="s">
        <v>739</v>
      </c>
      <c r="C574" s="26">
        <v>81</v>
      </c>
      <c r="D574" s="27">
        <v>26</v>
      </c>
      <c r="E574" s="28">
        <v>12</v>
      </c>
      <c r="F574" s="27">
        <v>14</v>
      </c>
      <c r="G574" s="28">
        <v>12</v>
      </c>
      <c r="H574" s="29">
        <v>2</v>
      </c>
      <c r="I574" s="30">
        <v>0.08</v>
      </c>
      <c r="J574" s="29">
        <v>8</v>
      </c>
      <c r="K574" s="30">
        <v>0.31</v>
      </c>
      <c r="L574" s="29">
        <v>16</v>
      </c>
      <c r="M574" s="30">
        <v>0.62</v>
      </c>
      <c r="N574" s="31">
        <v>86</v>
      </c>
      <c r="O574" s="41">
        <v>2.17</v>
      </c>
      <c r="P574" s="33">
        <v>32.098765432098766</v>
      </c>
    </row>
    <row r="575" spans="1:16" x14ac:dyDescent="0.15">
      <c r="B575" s="25"/>
      <c r="O575" s="41"/>
    </row>
    <row r="576" spans="1:16" x14ac:dyDescent="0.15">
      <c r="A576" s="24">
        <v>665</v>
      </c>
      <c r="B576" s="25" t="s">
        <v>740</v>
      </c>
      <c r="C576" s="26">
        <v>224</v>
      </c>
      <c r="D576" s="27">
        <v>76</v>
      </c>
      <c r="E576" s="28">
        <v>40</v>
      </c>
      <c r="F576" s="27">
        <v>36</v>
      </c>
      <c r="G576" s="28">
        <v>28</v>
      </c>
      <c r="H576" s="29">
        <v>0</v>
      </c>
      <c r="I576" s="30">
        <v>0</v>
      </c>
      <c r="J576" s="29">
        <v>36</v>
      </c>
      <c r="K576" s="30">
        <v>0.47</v>
      </c>
      <c r="L576" s="29">
        <v>40</v>
      </c>
      <c r="M576" s="30">
        <v>0.53</v>
      </c>
      <c r="N576" s="31">
        <v>111</v>
      </c>
      <c r="O576" s="41">
        <v>2.71</v>
      </c>
      <c r="P576" s="33">
        <v>33.928571428571431</v>
      </c>
    </row>
    <row r="577" spans="1:16" x14ac:dyDescent="0.15">
      <c r="A577" s="24">
        <v>666</v>
      </c>
      <c r="B577" s="25" t="s">
        <v>741</v>
      </c>
      <c r="C577" s="26">
        <v>279</v>
      </c>
      <c r="D577" s="27">
        <v>71</v>
      </c>
      <c r="E577" s="28">
        <v>34</v>
      </c>
      <c r="F577" s="27">
        <v>37</v>
      </c>
      <c r="G577" s="28">
        <v>30</v>
      </c>
      <c r="H577" s="29">
        <v>4</v>
      </c>
      <c r="I577" s="30">
        <v>0.06</v>
      </c>
      <c r="J577" s="29">
        <v>31</v>
      </c>
      <c r="K577" s="30">
        <v>0.44</v>
      </c>
      <c r="L577" s="29">
        <v>36</v>
      </c>
      <c r="M577" s="30">
        <v>0.51</v>
      </c>
      <c r="N577" s="31">
        <v>92</v>
      </c>
      <c r="O577" s="41">
        <v>2.37</v>
      </c>
      <c r="P577" s="33">
        <v>25.448028673835125</v>
      </c>
    </row>
    <row r="578" spans="1:16" x14ac:dyDescent="0.15">
      <c r="A578" s="24">
        <v>667</v>
      </c>
      <c r="B578" s="25" t="s">
        <v>742</v>
      </c>
      <c r="C578" s="26">
        <v>114</v>
      </c>
      <c r="D578" s="27">
        <v>28</v>
      </c>
      <c r="E578" s="28">
        <v>11</v>
      </c>
      <c r="F578" s="27">
        <v>17</v>
      </c>
      <c r="G578" s="28">
        <v>15</v>
      </c>
      <c r="H578" s="29">
        <v>0</v>
      </c>
      <c r="I578" s="30">
        <v>0</v>
      </c>
      <c r="J578" s="29">
        <v>10</v>
      </c>
      <c r="K578" s="30">
        <v>0.36</v>
      </c>
      <c r="L578" s="29">
        <v>18</v>
      </c>
      <c r="M578" s="30">
        <v>0.64</v>
      </c>
      <c r="N578" s="31">
        <v>65</v>
      </c>
      <c r="O578" s="41">
        <v>1.87</v>
      </c>
      <c r="P578" s="33">
        <v>24.561403508771928</v>
      </c>
    </row>
    <row r="579" spans="1:16" x14ac:dyDescent="0.15">
      <c r="A579" s="24">
        <v>668</v>
      </c>
      <c r="B579" s="25" t="s">
        <v>743</v>
      </c>
      <c r="C579" s="26">
        <v>338</v>
      </c>
      <c r="D579" s="27">
        <v>61</v>
      </c>
      <c r="E579" s="28">
        <v>23</v>
      </c>
      <c r="F579" s="27">
        <v>38</v>
      </c>
      <c r="G579" s="28">
        <v>28</v>
      </c>
      <c r="H579" s="29">
        <v>4</v>
      </c>
      <c r="I579" s="30">
        <v>7.0000000000000007E-2</v>
      </c>
      <c r="J579" s="29">
        <v>21</v>
      </c>
      <c r="K579" s="30">
        <v>0.34</v>
      </c>
      <c r="L579" s="29">
        <v>36</v>
      </c>
      <c r="M579" s="30">
        <v>0.59</v>
      </c>
      <c r="N579" s="31">
        <v>61</v>
      </c>
      <c r="O579" s="41">
        <v>2.1800000000000002</v>
      </c>
      <c r="P579" s="33">
        <v>18.047337278106511</v>
      </c>
    </row>
    <row r="580" spans="1:16" x14ac:dyDescent="0.15">
      <c r="A580" s="24">
        <v>669</v>
      </c>
      <c r="B580" s="25" t="s">
        <v>744</v>
      </c>
      <c r="C580" s="26">
        <v>70</v>
      </c>
      <c r="D580" s="27">
        <v>20</v>
      </c>
      <c r="E580" s="28">
        <v>12</v>
      </c>
      <c r="F580" s="27">
        <v>8</v>
      </c>
      <c r="G580" s="28">
        <v>8</v>
      </c>
      <c r="H580" s="29">
        <v>0</v>
      </c>
      <c r="I580" s="30">
        <v>0</v>
      </c>
      <c r="J580" s="29">
        <v>10</v>
      </c>
      <c r="K580" s="30">
        <v>0.5</v>
      </c>
      <c r="L580" s="29">
        <v>10</v>
      </c>
      <c r="M580" s="30">
        <v>0.5</v>
      </c>
      <c r="N580" s="31">
        <v>150</v>
      </c>
      <c r="O580" s="41">
        <v>2.5</v>
      </c>
      <c r="P580" s="33">
        <v>28.571428571428569</v>
      </c>
    </row>
    <row r="581" spans="1:16" x14ac:dyDescent="0.15">
      <c r="B581" s="25"/>
      <c r="O581" s="41"/>
    </row>
    <row r="582" spans="1:16" x14ac:dyDescent="0.15">
      <c r="A582" s="24">
        <v>670</v>
      </c>
      <c r="B582" s="25" t="s">
        <v>745</v>
      </c>
      <c r="C582" s="26">
        <v>128</v>
      </c>
      <c r="D582" s="27">
        <v>51</v>
      </c>
      <c r="E582" s="28">
        <v>23</v>
      </c>
      <c r="F582" s="27">
        <v>28</v>
      </c>
      <c r="G582" s="28">
        <v>23</v>
      </c>
      <c r="H582" s="29">
        <v>5</v>
      </c>
      <c r="I582" s="30">
        <v>0.1</v>
      </c>
      <c r="J582" s="29">
        <v>21</v>
      </c>
      <c r="K582" s="30">
        <v>0.41</v>
      </c>
      <c r="L582" s="29">
        <v>25</v>
      </c>
      <c r="M582" s="30">
        <v>0.49</v>
      </c>
      <c r="N582" s="31">
        <v>82</v>
      </c>
      <c r="O582" s="41">
        <v>2.2200000000000002</v>
      </c>
      <c r="P582" s="33">
        <v>39.84375</v>
      </c>
    </row>
    <row r="583" spans="1:16" x14ac:dyDescent="0.15">
      <c r="A583" s="24">
        <v>671</v>
      </c>
      <c r="B583" s="25" t="s">
        <v>746</v>
      </c>
      <c r="C583" s="26">
        <v>291</v>
      </c>
      <c r="D583" s="27">
        <v>167</v>
      </c>
      <c r="E583" s="28">
        <v>82</v>
      </c>
      <c r="F583" s="27">
        <v>85</v>
      </c>
      <c r="G583" s="28">
        <v>65</v>
      </c>
      <c r="H583" s="29">
        <v>16</v>
      </c>
      <c r="I583" s="30">
        <v>0.1</v>
      </c>
      <c r="J583" s="29">
        <v>87</v>
      </c>
      <c r="K583" s="30">
        <v>0.52</v>
      </c>
      <c r="L583" s="29">
        <v>64</v>
      </c>
      <c r="M583" s="30">
        <v>0.38</v>
      </c>
      <c r="N583" s="31">
        <v>96</v>
      </c>
      <c r="O583" s="41">
        <v>2.57</v>
      </c>
      <c r="P583" s="33">
        <v>57.388316151202744</v>
      </c>
    </row>
    <row r="584" spans="1:16" x14ac:dyDescent="0.15">
      <c r="A584" s="24">
        <v>672</v>
      </c>
      <c r="B584" s="25" t="s">
        <v>747</v>
      </c>
      <c r="C584" s="26">
        <v>119</v>
      </c>
      <c r="D584" s="27">
        <v>101</v>
      </c>
      <c r="E584" s="28">
        <v>55</v>
      </c>
      <c r="F584" s="27">
        <v>46</v>
      </c>
      <c r="G584" s="28">
        <v>46</v>
      </c>
      <c r="H584" s="29">
        <v>14</v>
      </c>
      <c r="I584" s="30">
        <v>0.14000000000000001</v>
      </c>
      <c r="J584" s="29">
        <v>61</v>
      </c>
      <c r="K584" s="30">
        <v>0.6</v>
      </c>
      <c r="L584" s="29">
        <v>26</v>
      </c>
      <c r="M584" s="30">
        <v>0.26</v>
      </c>
      <c r="N584" s="31">
        <v>120</v>
      </c>
      <c r="O584" s="41">
        <v>2.2000000000000002</v>
      </c>
      <c r="P584" s="33">
        <v>84.87394957983193</v>
      </c>
    </row>
    <row r="585" spans="1:16" x14ac:dyDescent="0.15">
      <c r="A585" s="24">
        <v>673</v>
      </c>
      <c r="B585" s="25" t="s">
        <v>748</v>
      </c>
      <c r="C585" s="26">
        <v>35</v>
      </c>
      <c r="D585" s="27">
        <v>0</v>
      </c>
      <c r="E585" s="28">
        <v>0</v>
      </c>
      <c r="F585" s="27">
        <v>0</v>
      </c>
      <c r="G585" s="28">
        <v>0</v>
      </c>
      <c r="H585" s="29">
        <v>0</v>
      </c>
      <c r="I585" s="30">
        <v>0</v>
      </c>
      <c r="J585" s="29">
        <v>0</v>
      </c>
      <c r="K585" s="30">
        <v>0</v>
      </c>
      <c r="L585" s="29">
        <v>0</v>
      </c>
      <c r="M585" s="30">
        <v>0</v>
      </c>
      <c r="N585" s="31">
        <v>0</v>
      </c>
      <c r="O585" s="41">
        <v>0</v>
      </c>
      <c r="P585" s="33">
        <v>0</v>
      </c>
    </row>
    <row r="586" spans="1:16" x14ac:dyDescent="0.15">
      <c r="A586" s="24">
        <v>674</v>
      </c>
      <c r="B586" s="25" t="s">
        <v>749</v>
      </c>
      <c r="C586" s="26">
        <v>264</v>
      </c>
      <c r="D586" s="27">
        <v>22</v>
      </c>
      <c r="E586" s="28">
        <v>11</v>
      </c>
      <c r="F586" s="27">
        <v>11</v>
      </c>
      <c r="G586" s="28">
        <v>10</v>
      </c>
      <c r="H586" s="29">
        <v>0</v>
      </c>
      <c r="I586" s="30">
        <v>0</v>
      </c>
      <c r="J586" s="29">
        <v>8</v>
      </c>
      <c r="K586" s="30">
        <v>0.36</v>
      </c>
      <c r="L586" s="29">
        <v>14</v>
      </c>
      <c r="M586" s="30">
        <v>0.64</v>
      </c>
      <c r="N586" s="31">
        <v>100</v>
      </c>
      <c r="O586" s="41">
        <v>2.2000000000000002</v>
      </c>
      <c r="P586" s="33">
        <v>8.3333333333333321</v>
      </c>
    </row>
    <row r="587" spans="1:16" x14ac:dyDescent="0.15">
      <c r="B587" s="25"/>
      <c r="O587" s="41"/>
    </row>
    <row r="588" spans="1:16" x14ac:dyDescent="0.15">
      <c r="A588" s="24">
        <v>675</v>
      </c>
      <c r="B588" s="25" t="s">
        <v>750</v>
      </c>
      <c r="C588" s="26">
        <v>69</v>
      </c>
      <c r="D588" s="27">
        <v>57</v>
      </c>
      <c r="E588" s="28">
        <v>25</v>
      </c>
      <c r="F588" s="27">
        <v>32</v>
      </c>
      <c r="G588" s="28">
        <v>28</v>
      </c>
      <c r="H588" s="29">
        <v>3</v>
      </c>
      <c r="I588" s="30">
        <v>0.05</v>
      </c>
      <c r="J588" s="29">
        <v>24</v>
      </c>
      <c r="K588" s="30">
        <v>0.42</v>
      </c>
      <c r="L588" s="29">
        <v>30</v>
      </c>
      <c r="M588" s="30">
        <v>0.53</v>
      </c>
      <c r="N588" s="31">
        <v>78</v>
      </c>
      <c r="O588" s="41">
        <v>2.04</v>
      </c>
      <c r="P588" s="33">
        <v>82.608695652173907</v>
      </c>
    </row>
    <row r="589" spans="1:16" x14ac:dyDescent="0.15">
      <c r="A589" s="24">
        <v>676</v>
      </c>
      <c r="B589" s="25" t="s">
        <v>751</v>
      </c>
      <c r="C589" s="26">
        <v>73</v>
      </c>
      <c r="D589" s="27">
        <v>82</v>
      </c>
      <c r="E589" s="28">
        <v>40</v>
      </c>
      <c r="F589" s="27">
        <v>42</v>
      </c>
      <c r="G589" s="28">
        <v>31</v>
      </c>
      <c r="H589" s="29">
        <v>5</v>
      </c>
      <c r="I589" s="30">
        <v>0.06</v>
      </c>
      <c r="J589" s="29">
        <v>37</v>
      </c>
      <c r="K589" s="30">
        <v>0.45</v>
      </c>
      <c r="L589" s="29">
        <v>40</v>
      </c>
      <c r="M589" s="30">
        <v>0.49</v>
      </c>
      <c r="N589" s="31">
        <v>95</v>
      </c>
      <c r="O589" s="41">
        <v>2.65</v>
      </c>
      <c r="P589" s="33">
        <v>112.32876712328768</v>
      </c>
    </row>
    <row r="590" spans="1:16" x14ac:dyDescent="0.15">
      <c r="A590" s="24">
        <v>677</v>
      </c>
      <c r="B590" s="25" t="s">
        <v>752</v>
      </c>
      <c r="C590" s="26">
        <v>125</v>
      </c>
      <c r="D590" s="27">
        <v>33</v>
      </c>
      <c r="E590" s="28">
        <v>17</v>
      </c>
      <c r="F590" s="27">
        <v>16</v>
      </c>
      <c r="G590" s="28">
        <v>19</v>
      </c>
      <c r="H590" s="29">
        <v>0</v>
      </c>
      <c r="I590" s="30">
        <v>0</v>
      </c>
      <c r="J590" s="29">
        <v>14</v>
      </c>
      <c r="K590" s="30">
        <v>0.42</v>
      </c>
      <c r="L590" s="29">
        <v>19</v>
      </c>
      <c r="M590" s="30">
        <v>0.57999999999999996</v>
      </c>
      <c r="N590" s="31">
        <v>106</v>
      </c>
      <c r="O590" s="41">
        <v>1.74</v>
      </c>
      <c r="P590" s="33">
        <v>26.400000000000002</v>
      </c>
    </row>
    <row r="591" spans="1:16" x14ac:dyDescent="0.15">
      <c r="A591" s="46">
        <v>678</v>
      </c>
      <c r="B591" s="89" t="s">
        <v>753</v>
      </c>
      <c r="C591" s="90">
        <v>337</v>
      </c>
      <c r="D591" s="49">
        <v>228</v>
      </c>
      <c r="E591" s="50">
        <v>101</v>
      </c>
      <c r="F591" s="49">
        <v>127</v>
      </c>
      <c r="G591" s="50">
        <v>102</v>
      </c>
      <c r="H591" s="51">
        <v>24</v>
      </c>
      <c r="I591" s="52">
        <v>0.11</v>
      </c>
      <c r="J591" s="51">
        <v>126</v>
      </c>
      <c r="K591" s="52">
        <v>0.55000000000000004</v>
      </c>
      <c r="L591" s="51">
        <v>78</v>
      </c>
      <c r="M591" s="52">
        <v>0.34</v>
      </c>
      <c r="N591" s="53">
        <v>80</v>
      </c>
      <c r="O591" s="54">
        <v>2.2400000000000002</v>
      </c>
      <c r="P591" s="55">
        <v>67.655786350148375</v>
      </c>
    </row>
    <row r="592" spans="1:16" x14ac:dyDescent="0.15">
      <c r="A592" s="24">
        <v>679</v>
      </c>
      <c r="B592" s="25" t="s">
        <v>754</v>
      </c>
      <c r="C592" s="26">
        <v>106</v>
      </c>
      <c r="D592" s="27">
        <v>51</v>
      </c>
      <c r="E592" s="28">
        <v>26</v>
      </c>
      <c r="F592" s="27">
        <v>25</v>
      </c>
      <c r="G592" s="28">
        <v>26</v>
      </c>
      <c r="H592" s="29">
        <v>2</v>
      </c>
      <c r="I592" s="30">
        <v>0.04</v>
      </c>
      <c r="J592" s="29">
        <v>21</v>
      </c>
      <c r="K592" s="30">
        <v>0.41</v>
      </c>
      <c r="L592" s="29">
        <v>28</v>
      </c>
      <c r="M592" s="30">
        <v>0.55000000000000004</v>
      </c>
      <c r="N592" s="31">
        <v>104</v>
      </c>
      <c r="O592" s="41">
        <v>1.96</v>
      </c>
      <c r="P592" s="33">
        <v>48.113207547169814</v>
      </c>
    </row>
    <row r="593" spans="1:16" x14ac:dyDescent="0.15">
      <c r="B593" s="25"/>
      <c r="O593" s="41"/>
    </row>
    <row r="594" spans="1:16" x14ac:dyDescent="0.15">
      <c r="A594" s="24">
        <v>680</v>
      </c>
      <c r="B594" s="25" t="s">
        <v>755</v>
      </c>
      <c r="C594" s="26">
        <v>107</v>
      </c>
      <c r="D594" s="27">
        <v>56</v>
      </c>
      <c r="E594" s="28">
        <v>29</v>
      </c>
      <c r="F594" s="27">
        <v>27</v>
      </c>
      <c r="G594" s="28">
        <v>22</v>
      </c>
      <c r="H594" s="29">
        <v>5</v>
      </c>
      <c r="I594" s="30">
        <v>0.09</v>
      </c>
      <c r="J594" s="29">
        <v>22</v>
      </c>
      <c r="K594" s="30">
        <v>0.39</v>
      </c>
      <c r="L594" s="29">
        <v>29</v>
      </c>
      <c r="M594" s="30">
        <v>0.52</v>
      </c>
      <c r="N594" s="31">
        <v>107</v>
      </c>
      <c r="O594" s="41">
        <v>2.5499999999999998</v>
      </c>
      <c r="P594" s="33">
        <v>52.336448598130836</v>
      </c>
    </row>
    <row r="595" spans="1:16" x14ac:dyDescent="0.15">
      <c r="A595" s="24">
        <v>681</v>
      </c>
      <c r="B595" s="25" t="s">
        <v>756</v>
      </c>
      <c r="C595" s="26">
        <v>309</v>
      </c>
      <c r="D595" s="27">
        <v>56</v>
      </c>
      <c r="E595" s="28">
        <v>25</v>
      </c>
      <c r="F595" s="27">
        <v>31</v>
      </c>
      <c r="G595" s="28">
        <v>23</v>
      </c>
      <c r="H595" s="29">
        <v>8</v>
      </c>
      <c r="I595" s="30">
        <v>0.14000000000000001</v>
      </c>
      <c r="J595" s="29">
        <v>13</v>
      </c>
      <c r="K595" s="30">
        <v>0.23</v>
      </c>
      <c r="L595" s="29">
        <v>35</v>
      </c>
      <c r="M595" s="30">
        <v>0.63</v>
      </c>
      <c r="N595" s="31">
        <v>81</v>
      </c>
      <c r="O595" s="41">
        <v>2.4300000000000002</v>
      </c>
      <c r="P595" s="33">
        <v>18.122977346278319</v>
      </c>
    </row>
    <row r="596" spans="1:16" x14ac:dyDescent="0.15">
      <c r="A596" s="24">
        <v>682</v>
      </c>
      <c r="B596" s="25" t="s">
        <v>757</v>
      </c>
      <c r="C596" s="26">
        <v>311</v>
      </c>
      <c r="D596" s="27">
        <v>4</v>
      </c>
      <c r="E596" s="28">
        <v>1</v>
      </c>
      <c r="F596" s="27">
        <v>3</v>
      </c>
      <c r="G596" s="28">
        <v>4</v>
      </c>
      <c r="H596" s="29">
        <v>0</v>
      </c>
      <c r="I596" s="30">
        <v>0</v>
      </c>
      <c r="J596" s="29">
        <v>1</v>
      </c>
      <c r="K596" s="30">
        <v>0.25</v>
      </c>
      <c r="L596" s="29">
        <v>3</v>
      </c>
      <c r="M596" s="30">
        <v>0.75</v>
      </c>
      <c r="N596" s="31">
        <v>33</v>
      </c>
      <c r="O596" s="41">
        <v>1</v>
      </c>
      <c r="P596" s="33">
        <v>1.2861736334405145</v>
      </c>
    </row>
    <row r="597" spans="1:16" x14ac:dyDescent="0.15">
      <c r="A597" s="24">
        <v>683</v>
      </c>
      <c r="B597" s="25" t="s">
        <v>758</v>
      </c>
      <c r="C597" s="26">
        <v>260</v>
      </c>
      <c r="D597" s="27">
        <v>33</v>
      </c>
      <c r="E597" s="28">
        <v>17</v>
      </c>
      <c r="F597" s="27">
        <v>16</v>
      </c>
      <c r="G597" s="28">
        <v>17</v>
      </c>
      <c r="H597" s="29">
        <v>4</v>
      </c>
      <c r="I597" s="30">
        <v>0.12</v>
      </c>
      <c r="J597" s="29">
        <v>10</v>
      </c>
      <c r="K597" s="30">
        <v>0.3</v>
      </c>
      <c r="L597" s="29">
        <v>19</v>
      </c>
      <c r="M597" s="30">
        <v>0.57999999999999996</v>
      </c>
      <c r="N597" s="31">
        <v>106</v>
      </c>
      <c r="O597" s="41">
        <v>1.94</v>
      </c>
      <c r="P597" s="33">
        <v>12.692307692307692</v>
      </c>
    </row>
    <row r="598" spans="1:16" x14ac:dyDescent="0.15">
      <c r="A598" s="24">
        <v>684</v>
      </c>
      <c r="B598" s="25" t="s">
        <v>759</v>
      </c>
      <c r="C598" s="26">
        <v>180</v>
      </c>
      <c r="D598" s="27">
        <v>73</v>
      </c>
      <c r="E598" s="28">
        <v>37</v>
      </c>
      <c r="F598" s="27">
        <v>36</v>
      </c>
      <c r="G598" s="28">
        <v>32</v>
      </c>
      <c r="H598" s="29">
        <v>9</v>
      </c>
      <c r="I598" s="30">
        <v>0.12</v>
      </c>
      <c r="J598" s="29">
        <v>29</v>
      </c>
      <c r="K598" s="30">
        <v>0.4</v>
      </c>
      <c r="L598" s="29">
        <v>35</v>
      </c>
      <c r="M598" s="30">
        <v>0.48</v>
      </c>
      <c r="N598" s="31">
        <v>103</v>
      </c>
      <c r="O598" s="41">
        <v>2.2799999999999998</v>
      </c>
      <c r="P598" s="33">
        <v>40.555555555555557</v>
      </c>
    </row>
    <row r="599" spans="1:16" x14ac:dyDescent="0.15">
      <c r="B599" s="25"/>
      <c r="O599" s="41"/>
    </row>
    <row r="600" spans="1:16" x14ac:dyDescent="0.15">
      <c r="A600" s="24">
        <v>685</v>
      </c>
      <c r="B600" s="25" t="s">
        <v>760</v>
      </c>
      <c r="C600" s="26">
        <v>57</v>
      </c>
      <c r="D600" s="27">
        <v>46</v>
      </c>
      <c r="E600" s="28">
        <v>28</v>
      </c>
      <c r="F600" s="27">
        <v>18</v>
      </c>
      <c r="G600" s="28">
        <v>14</v>
      </c>
      <c r="H600" s="29">
        <v>5</v>
      </c>
      <c r="I600" s="30">
        <v>0.11</v>
      </c>
      <c r="J600" s="29">
        <v>20</v>
      </c>
      <c r="K600" s="30">
        <v>0.43</v>
      </c>
      <c r="L600" s="29">
        <v>21</v>
      </c>
      <c r="M600" s="30">
        <v>0.46</v>
      </c>
      <c r="N600" s="31">
        <v>156</v>
      </c>
      <c r="O600" s="41">
        <v>3.29</v>
      </c>
      <c r="P600" s="33">
        <v>80.701754385964904</v>
      </c>
    </row>
    <row r="601" spans="1:16" x14ac:dyDescent="0.15">
      <c r="A601" s="24">
        <v>686</v>
      </c>
      <c r="B601" s="25" t="s">
        <v>761</v>
      </c>
      <c r="C601" s="26">
        <v>283</v>
      </c>
      <c r="D601" s="27">
        <v>21</v>
      </c>
      <c r="E601" s="28">
        <v>12</v>
      </c>
      <c r="F601" s="27">
        <v>9</v>
      </c>
      <c r="G601" s="28">
        <v>12</v>
      </c>
      <c r="H601" s="29">
        <v>2</v>
      </c>
      <c r="I601" s="30">
        <v>0.1</v>
      </c>
      <c r="J601" s="29">
        <v>4</v>
      </c>
      <c r="K601" s="30">
        <v>0.19</v>
      </c>
      <c r="L601" s="29">
        <v>15</v>
      </c>
      <c r="M601" s="30">
        <v>0.71</v>
      </c>
      <c r="N601" s="31">
        <v>133</v>
      </c>
      <c r="O601" s="41">
        <v>1.75</v>
      </c>
      <c r="P601" s="33">
        <v>7.4204946996466434</v>
      </c>
    </row>
    <row r="602" spans="1:16" x14ac:dyDescent="0.15">
      <c r="A602" s="24">
        <v>687</v>
      </c>
      <c r="B602" s="25" t="s">
        <v>762</v>
      </c>
      <c r="C602" s="26">
        <v>223</v>
      </c>
      <c r="D602" s="27">
        <v>10</v>
      </c>
      <c r="E602" s="28">
        <v>4</v>
      </c>
      <c r="F602" s="27">
        <v>6</v>
      </c>
      <c r="G602" s="28">
        <v>7</v>
      </c>
      <c r="H602" s="29">
        <v>0</v>
      </c>
      <c r="I602" s="30">
        <v>0</v>
      </c>
      <c r="J602" s="29">
        <v>3</v>
      </c>
      <c r="K602" s="30">
        <v>0.3</v>
      </c>
      <c r="L602" s="29">
        <v>7</v>
      </c>
      <c r="M602" s="30">
        <v>0.7</v>
      </c>
      <c r="N602" s="31">
        <v>67</v>
      </c>
      <c r="O602" s="41">
        <v>1.43</v>
      </c>
      <c r="P602" s="33">
        <v>4.4843049327354256</v>
      </c>
    </row>
    <row r="603" spans="1:16" x14ac:dyDescent="0.15">
      <c r="A603" s="24">
        <v>688</v>
      </c>
      <c r="B603" s="25" t="s">
        <v>763</v>
      </c>
      <c r="C603" s="26">
        <v>155</v>
      </c>
      <c r="D603" s="27">
        <v>32</v>
      </c>
      <c r="E603" s="28">
        <v>15</v>
      </c>
      <c r="F603" s="27">
        <v>17</v>
      </c>
      <c r="G603" s="28">
        <v>12</v>
      </c>
      <c r="H603" s="29">
        <v>4</v>
      </c>
      <c r="I603" s="30">
        <v>0.13</v>
      </c>
      <c r="J603" s="29">
        <v>9</v>
      </c>
      <c r="K603" s="30">
        <v>0.28000000000000003</v>
      </c>
      <c r="L603" s="29">
        <v>19</v>
      </c>
      <c r="M603" s="30">
        <v>0.59</v>
      </c>
      <c r="N603" s="31">
        <v>88</v>
      </c>
      <c r="O603" s="41">
        <v>2.67</v>
      </c>
      <c r="P603" s="33">
        <v>20.64516129032258</v>
      </c>
    </row>
    <row r="604" spans="1:16" x14ac:dyDescent="0.15">
      <c r="B604" s="25"/>
      <c r="O604" s="41"/>
    </row>
    <row r="605" spans="1:16" s="75" customFormat="1" x14ac:dyDescent="0.15">
      <c r="A605" s="74"/>
      <c r="B605" s="34" t="s">
        <v>29</v>
      </c>
      <c r="C605" s="35">
        <v>9863</v>
      </c>
      <c r="D605" s="43">
        <v>2019</v>
      </c>
      <c r="E605" s="44">
        <v>986</v>
      </c>
      <c r="F605" s="43">
        <v>1033</v>
      </c>
      <c r="G605" s="44">
        <v>949</v>
      </c>
      <c r="H605" s="37">
        <v>133</v>
      </c>
      <c r="I605" s="38">
        <v>7.0000000000000007E-2</v>
      </c>
      <c r="J605" s="37">
        <v>816</v>
      </c>
      <c r="K605" s="38">
        <v>0.4</v>
      </c>
      <c r="L605" s="37">
        <v>1070</v>
      </c>
      <c r="M605" s="38">
        <v>0.53</v>
      </c>
      <c r="N605" s="36">
        <v>95</v>
      </c>
      <c r="O605" s="39">
        <v>2.13</v>
      </c>
      <c r="P605" s="45">
        <v>20.470445097840415</v>
      </c>
    </row>
    <row r="606" spans="1:16" x14ac:dyDescent="0.15">
      <c r="B606" s="25"/>
      <c r="O606" s="41"/>
    </row>
    <row r="607" spans="1:16" x14ac:dyDescent="0.15">
      <c r="A607" s="24">
        <v>250</v>
      </c>
      <c r="B607" s="25" t="s">
        <v>764</v>
      </c>
      <c r="C607" s="26">
        <v>1422</v>
      </c>
      <c r="D607" s="27">
        <v>249</v>
      </c>
      <c r="E607" s="28">
        <v>126</v>
      </c>
      <c r="F607" s="27">
        <v>123</v>
      </c>
      <c r="G607" s="28">
        <v>107</v>
      </c>
      <c r="H607" s="29">
        <v>22</v>
      </c>
      <c r="I607" s="30">
        <v>0.09</v>
      </c>
      <c r="J607" s="29">
        <v>105</v>
      </c>
      <c r="K607" s="30">
        <v>0.42</v>
      </c>
      <c r="L607" s="29">
        <v>122</v>
      </c>
      <c r="M607" s="30">
        <v>0.49</v>
      </c>
      <c r="N607" s="31">
        <v>102</v>
      </c>
      <c r="O607" s="41">
        <v>2.33</v>
      </c>
      <c r="P607" s="33">
        <v>17.510548523206751</v>
      </c>
    </row>
    <row r="608" spans="1:16" x14ac:dyDescent="0.15">
      <c r="A608" s="24">
        <v>251</v>
      </c>
      <c r="B608" s="25" t="s">
        <v>765</v>
      </c>
      <c r="C608" s="26">
        <v>1664</v>
      </c>
      <c r="D608" s="27">
        <v>153</v>
      </c>
      <c r="E608" s="28">
        <v>74</v>
      </c>
      <c r="F608" s="27">
        <v>79</v>
      </c>
      <c r="G608" s="28">
        <v>75</v>
      </c>
      <c r="H608" s="29">
        <v>5</v>
      </c>
      <c r="I608" s="30">
        <v>0.03</v>
      </c>
      <c r="J608" s="29">
        <v>50</v>
      </c>
      <c r="K608" s="30">
        <v>0.33</v>
      </c>
      <c r="L608" s="29">
        <v>98</v>
      </c>
      <c r="M608" s="30">
        <v>0.64</v>
      </c>
      <c r="N608" s="31">
        <v>94</v>
      </c>
      <c r="O608" s="41">
        <v>2.04</v>
      </c>
      <c r="P608" s="33">
        <v>9.1947115384615383</v>
      </c>
    </row>
    <row r="609" spans="1:16" x14ac:dyDescent="0.15">
      <c r="A609" s="24">
        <v>252</v>
      </c>
      <c r="B609" s="25" t="s">
        <v>766</v>
      </c>
      <c r="C609" s="26">
        <v>838</v>
      </c>
      <c r="D609" s="27">
        <v>88</v>
      </c>
      <c r="E609" s="28">
        <v>43</v>
      </c>
      <c r="F609" s="27">
        <v>45</v>
      </c>
      <c r="G609" s="28">
        <v>40</v>
      </c>
      <c r="H609" s="29">
        <v>4</v>
      </c>
      <c r="I609" s="30">
        <v>0.05</v>
      </c>
      <c r="J609" s="29">
        <v>33</v>
      </c>
      <c r="K609" s="30">
        <v>0.38</v>
      </c>
      <c r="L609" s="29">
        <v>51</v>
      </c>
      <c r="M609" s="30">
        <v>0.57999999999999996</v>
      </c>
      <c r="N609" s="31">
        <v>96</v>
      </c>
      <c r="O609" s="41">
        <v>2.2000000000000002</v>
      </c>
      <c r="P609" s="33">
        <v>10.501193317422434</v>
      </c>
    </row>
    <row r="610" spans="1:16" x14ac:dyDescent="0.15">
      <c r="A610" s="24">
        <v>253</v>
      </c>
      <c r="B610" s="25" t="s">
        <v>767</v>
      </c>
      <c r="C610" s="26">
        <v>1363</v>
      </c>
      <c r="D610" s="27">
        <v>196</v>
      </c>
      <c r="E610" s="28">
        <v>96</v>
      </c>
      <c r="F610" s="27">
        <v>100</v>
      </c>
      <c r="G610" s="28">
        <v>81</v>
      </c>
      <c r="H610" s="29">
        <v>10</v>
      </c>
      <c r="I610" s="30">
        <v>0.05</v>
      </c>
      <c r="J610" s="29">
        <v>75</v>
      </c>
      <c r="K610" s="30">
        <v>0.38</v>
      </c>
      <c r="L610" s="29">
        <v>111</v>
      </c>
      <c r="M610" s="30">
        <v>0.56999999999999995</v>
      </c>
      <c r="N610" s="31">
        <v>96</v>
      </c>
      <c r="O610" s="41">
        <v>2.42</v>
      </c>
      <c r="P610" s="33">
        <v>14.38004402054292</v>
      </c>
    </row>
    <row r="611" spans="1:16" x14ac:dyDescent="0.15">
      <c r="A611" s="24">
        <v>254</v>
      </c>
      <c r="B611" s="25" t="s">
        <v>768</v>
      </c>
      <c r="C611" s="26">
        <v>681</v>
      </c>
      <c r="D611" s="27">
        <v>92</v>
      </c>
      <c r="E611" s="28">
        <v>43</v>
      </c>
      <c r="F611" s="27">
        <v>49</v>
      </c>
      <c r="G611" s="28">
        <v>44</v>
      </c>
      <c r="H611" s="29">
        <v>2</v>
      </c>
      <c r="I611" s="30">
        <v>0.02</v>
      </c>
      <c r="J611" s="29">
        <v>29</v>
      </c>
      <c r="K611" s="30">
        <v>0.32</v>
      </c>
      <c r="L611" s="29">
        <v>61</v>
      </c>
      <c r="M611" s="30">
        <v>0.66</v>
      </c>
      <c r="N611" s="31">
        <v>88</v>
      </c>
      <c r="O611" s="41">
        <v>2.09</v>
      </c>
      <c r="P611" s="33">
        <v>13.509544787077827</v>
      </c>
    </row>
    <row r="612" spans="1:16" x14ac:dyDescent="0.15">
      <c r="B612" s="25"/>
      <c r="O612" s="41"/>
    </row>
    <row r="613" spans="1:16" x14ac:dyDescent="0.15">
      <c r="A613" s="24">
        <v>255</v>
      </c>
      <c r="B613" s="25" t="s">
        <v>769</v>
      </c>
      <c r="C613" s="26">
        <v>867</v>
      </c>
      <c r="D613" s="27">
        <v>245</v>
      </c>
      <c r="E613" s="28">
        <v>115</v>
      </c>
      <c r="F613" s="27">
        <v>130</v>
      </c>
      <c r="G613" s="28">
        <v>104</v>
      </c>
      <c r="H613" s="29">
        <v>29</v>
      </c>
      <c r="I613" s="30">
        <v>0.12</v>
      </c>
      <c r="J613" s="29">
        <v>104</v>
      </c>
      <c r="K613" s="30">
        <v>0.42</v>
      </c>
      <c r="L613" s="29">
        <v>112</v>
      </c>
      <c r="M613" s="30">
        <v>0.46</v>
      </c>
      <c r="N613" s="31">
        <v>88</v>
      </c>
      <c r="O613" s="41">
        <v>2.36</v>
      </c>
      <c r="P613" s="33">
        <v>28.258362168396772</v>
      </c>
    </row>
    <row r="614" spans="1:16" x14ac:dyDescent="0.15">
      <c r="A614" s="24">
        <v>256</v>
      </c>
      <c r="B614" s="25" t="s">
        <v>770</v>
      </c>
      <c r="C614" s="26">
        <v>215</v>
      </c>
      <c r="D614" s="27">
        <v>255</v>
      </c>
      <c r="E614" s="28">
        <v>127</v>
      </c>
      <c r="F614" s="27">
        <v>128</v>
      </c>
      <c r="G614" s="28">
        <v>124</v>
      </c>
      <c r="H614" s="29">
        <v>22</v>
      </c>
      <c r="I614" s="30">
        <v>0.09</v>
      </c>
      <c r="J614" s="29">
        <v>135</v>
      </c>
      <c r="K614" s="30">
        <v>0.53</v>
      </c>
      <c r="L614" s="29">
        <v>98</v>
      </c>
      <c r="M614" s="30">
        <v>0.38</v>
      </c>
      <c r="N614" s="31">
        <v>99</v>
      </c>
      <c r="O614" s="41">
        <v>2.06</v>
      </c>
      <c r="P614" s="33">
        <v>118.6046511627907</v>
      </c>
    </row>
    <row r="615" spans="1:16" x14ac:dyDescent="0.15">
      <c r="A615" s="24">
        <v>257</v>
      </c>
      <c r="B615" s="25" t="s">
        <v>771</v>
      </c>
      <c r="C615" s="26">
        <v>457</v>
      </c>
      <c r="D615" s="27">
        <v>181</v>
      </c>
      <c r="E615" s="28">
        <v>88</v>
      </c>
      <c r="F615" s="27">
        <v>93</v>
      </c>
      <c r="G615" s="28">
        <v>91</v>
      </c>
      <c r="H615" s="29">
        <v>12</v>
      </c>
      <c r="I615" s="30">
        <v>7.0000000000000007E-2</v>
      </c>
      <c r="J615" s="29">
        <v>63</v>
      </c>
      <c r="K615" s="30">
        <v>0.35</v>
      </c>
      <c r="L615" s="29">
        <v>106</v>
      </c>
      <c r="M615" s="30">
        <v>0.59</v>
      </c>
      <c r="N615" s="31">
        <v>95</v>
      </c>
      <c r="O615" s="41">
        <v>1.99</v>
      </c>
      <c r="P615" s="33">
        <v>39.606126914660834</v>
      </c>
    </row>
    <row r="616" spans="1:16" x14ac:dyDescent="0.15">
      <c r="A616" s="24">
        <v>258</v>
      </c>
      <c r="B616" s="25" t="s">
        <v>772</v>
      </c>
      <c r="C616" s="26">
        <v>177</v>
      </c>
      <c r="D616" s="27">
        <v>23</v>
      </c>
      <c r="E616" s="28">
        <v>11</v>
      </c>
      <c r="F616" s="27">
        <v>12</v>
      </c>
      <c r="G616" s="28">
        <v>9</v>
      </c>
      <c r="H616" s="29">
        <v>2</v>
      </c>
      <c r="I616" s="30">
        <v>0.09</v>
      </c>
      <c r="J616" s="29">
        <v>10</v>
      </c>
      <c r="K616" s="30">
        <v>0.43</v>
      </c>
      <c r="L616" s="29">
        <v>11</v>
      </c>
      <c r="M616" s="30">
        <v>0.48</v>
      </c>
      <c r="N616" s="31">
        <v>92</v>
      </c>
      <c r="O616" s="41">
        <v>2.56</v>
      </c>
      <c r="P616" s="33">
        <v>12.994350282485875</v>
      </c>
    </row>
    <row r="617" spans="1:16" x14ac:dyDescent="0.15">
      <c r="A617" s="24">
        <v>259</v>
      </c>
      <c r="B617" s="25" t="s">
        <v>773</v>
      </c>
      <c r="C617" s="26">
        <v>603</v>
      </c>
      <c r="D617" s="27">
        <v>56</v>
      </c>
      <c r="E617" s="28">
        <v>28</v>
      </c>
      <c r="F617" s="27">
        <v>28</v>
      </c>
      <c r="G617" s="28">
        <v>29</v>
      </c>
      <c r="H617" s="29">
        <v>2</v>
      </c>
      <c r="I617" s="30">
        <v>0.04</v>
      </c>
      <c r="J617" s="29">
        <v>16</v>
      </c>
      <c r="K617" s="30">
        <v>0.28999999999999998</v>
      </c>
      <c r="L617" s="29">
        <v>38</v>
      </c>
      <c r="M617" s="30">
        <v>0.68</v>
      </c>
      <c r="N617" s="31">
        <v>100</v>
      </c>
      <c r="O617" s="41">
        <v>1.93</v>
      </c>
      <c r="P617" s="33">
        <v>9.2868988391376437</v>
      </c>
    </row>
    <row r="618" spans="1:16" x14ac:dyDescent="0.15">
      <c r="B618" s="25"/>
      <c r="O618" s="41"/>
    </row>
    <row r="619" spans="1:16" x14ac:dyDescent="0.15">
      <c r="A619" s="24">
        <v>260</v>
      </c>
      <c r="B619" s="25" t="s">
        <v>774</v>
      </c>
      <c r="C619" s="26">
        <v>545</v>
      </c>
      <c r="D619" s="27">
        <v>145</v>
      </c>
      <c r="E619" s="28">
        <v>68</v>
      </c>
      <c r="F619" s="27">
        <v>77</v>
      </c>
      <c r="G619" s="28">
        <v>78</v>
      </c>
      <c r="H619" s="29">
        <v>3</v>
      </c>
      <c r="I619" s="30">
        <v>0.02</v>
      </c>
      <c r="J619" s="29">
        <v>67</v>
      </c>
      <c r="K619" s="30">
        <v>0.46</v>
      </c>
      <c r="L619" s="29">
        <v>75</v>
      </c>
      <c r="M619" s="30">
        <v>0.52</v>
      </c>
      <c r="N619" s="31">
        <v>88</v>
      </c>
      <c r="O619" s="41">
        <v>1.86</v>
      </c>
      <c r="P619" s="33">
        <v>26.605504587155966</v>
      </c>
    </row>
    <row r="620" spans="1:16" x14ac:dyDescent="0.15">
      <c r="A620" s="24">
        <v>261</v>
      </c>
      <c r="B620" s="25" t="s">
        <v>775</v>
      </c>
      <c r="C620" s="26">
        <v>895</v>
      </c>
      <c r="D620" s="27">
        <v>117</v>
      </c>
      <c r="E620" s="28">
        <v>61</v>
      </c>
      <c r="F620" s="27">
        <v>56</v>
      </c>
      <c r="G620" s="28">
        <v>59</v>
      </c>
      <c r="H620" s="29">
        <v>9</v>
      </c>
      <c r="I620" s="30">
        <v>0.08</v>
      </c>
      <c r="J620" s="29">
        <v>36</v>
      </c>
      <c r="K620" s="30">
        <v>0.31</v>
      </c>
      <c r="L620" s="29">
        <v>72</v>
      </c>
      <c r="M620" s="30">
        <v>0.62</v>
      </c>
      <c r="N620" s="31">
        <v>109</v>
      </c>
      <c r="O620" s="41">
        <v>1.98</v>
      </c>
      <c r="P620" s="33">
        <v>13.072625698324023</v>
      </c>
    </row>
    <row r="621" spans="1:16" x14ac:dyDescent="0.15">
      <c r="A621" s="24">
        <v>262</v>
      </c>
      <c r="B621" s="25" t="s">
        <v>776</v>
      </c>
      <c r="C621" s="26">
        <v>136</v>
      </c>
      <c r="D621" s="27">
        <v>219</v>
      </c>
      <c r="E621" s="28">
        <v>106</v>
      </c>
      <c r="F621" s="27">
        <v>113</v>
      </c>
      <c r="G621" s="28">
        <v>108</v>
      </c>
      <c r="H621" s="29">
        <v>11</v>
      </c>
      <c r="I621" s="30">
        <v>0.05</v>
      </c>
      <c r="J621" s="29">
        <v>93</v>
      </c>
      <c r="K621" s="30">
        <v>0.42</v>
      </c>
      <c r="L621" s="29">
        <v>115</v>
      </c>
      <c r="M621" s="30">
        <v>0.53</v>
      </c>
      <c r="N621" s="31">
        <v>94</v>
      </c>
      <c r="O621" s="41">
        <v>2.0299999999999998</v>
      </c>
      <c r="P621" s="33">
        <v>161.02941176470588</v>
      </c>
    </row>
    <row r="622" spans="1:16" x14ac:dyDescent="0.15">
      <c r="A622" s="46"/>
      <c r="B622" s="47"/>
      <c r="C622" s="48"/>
      <c r="D622" s="49"/>
      <c r="E622" s="50"/>
      <c r="F622" s="49"/>
      <c r="G622" s="50"/>
      <c r="H622" s="51"/>
      <c r="I622" s="52"/>
      <c r="J622" s="51"/>
      <c r="K622" s="52"/>
      <c r="L622" s="51"/>
      <c r="M622" s="52"/>
      <c r="N622" s="53"/>
      <c r="O622" s="91"/>
      <c r="P622" s="55"/>
    </row>
    <row r="623" spans="1:16" x14ac:dyDescent="0.15">
      <c r="B623" s="25"/>
    </row>
  </sheetData>
  <mergeCells count="9">
    <mergeCell ref="N1:N2"/>
    <mergeCell ref="O1:O2"/>
    <mergeCell ref="P1:P2"/>
    <mergeCell ref="A1:A2"/>
    <mergeCell ref="B1:B2"/>
    <mergeCell ref="C1:C2"/>
    <mergeCell ref="D1:F1"/>
    <mergeCell ref="G1:G2"/>
    <mergeCell ref="H1:M1"/>
  </mergeCells>
  <phoneticPr fontId="4"/>
  <pageMargins left="0.78740157480314965" right="1.0629921259842521" top="1.1811023622047245" bottom="1.1811023622047245" header="0.6692913385826772" footer="0.70866141732283472"/>
  <pageSetup paperSize="9" scale="10" pageOrder="overThenDown" orientation="landscape" r:id="rId1"/>
  <headerFooter differentFirst="1">
    <oddHeader xml:space="preserve">&amp;L&amp;"ＭＳ ゴシック,標準"&amp;12
Ｂ－１０　町別面積・人口・世帯数（続き）
&amp;11
&amp;R&amp;"ＭＳ 明朝,標準"
令和5年10月1日現在    
</oddHeader>
    <oddFooter xml:space="preserve">&amp;L&amp;"ＭＳ 明朝,標準"注：1　年齢計算は令和6年4月1日現在（学齢）
　　2　性比とは、女性100人に対する男性数である。
    </oddFooter>
    <firstHeader>&amp;L&amp;"ＭＳ ゴシック,標準"&amp;12
Ｂ－１０　町別面積・人口・世帯数&amp;R&amp;"ＭＳ 明朝,標準"
令和5年10月1日現在</firstHeader>
    <firstFooter xml:space="preserve">&amp;L&amp;"ＭＳ 明朝,標準"注：1　年齢計算は令和6年4月1日現在（学齢）
　　2　性比とは、女性100人に対する男性数である。
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B-10</vt:lpstr>
      <vt:lpstr>'B-10'!Print_Area</vt:lpstr>
      <vt:lpstr>'B-10'!Print_Titles</vt:lpstr>
    </vt:vector>
  </TitlesOfParts>
  <Company>豊田市役所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2025-04-02T01:00:09Z</dcterms:created>
  <dcterms:modified xsi:type="dcterms:W3CDTF">2025-04-02T01:00:19Z</dcterms:modified>
</cp:coreProperties>
</file>