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filterPrivacy="1" codeName="ThisWorkbook" defaultThemeVersion="124226"/>
  <xr:revisionPtr revIDLastSave="0" documentId="13_ncr:1_{CA03A91E-6664-46E1-B87F-6BEE3FA75595}" xr6:coauthVersionLast="47" xr6:coauthVersionMax="47" xr10:uidLastSave="{00000000-0000-0000-0000-000000000000}"/>
  <bookViews>
    <workbookView xWindow="-28920" yWindow="1755" windowWidth="29040" windowHeight="15840" xr2:uid="{00000000-000D-0000-FFFF-FFFF00000000}"/>
  </bookViews>
  <sheets>
    <sheet name="異動届" sheetId="1" r:id="rId1"/>
  </sheets>
  <definedNames>
    <definedName name="_xlnm.Print_Area" localSheetId="0">異動届!$A$1:$AO$116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V38" i="1" l="1"/>
  <c r="AV37" i="1"/>
  <c r="AV36" i="1"/>
  <c r="AV39" i="1"/>
  <c r="AW58" i="1" l="1"/>
  <c r="AW71" i="1"/>
  <c r="AW72" i="1"/>
  <c r="CD24" i="1" l="1"/>
  <c r="CD11" i="1" l="1"/>
  <c r="CD10" i="1"/>
  <c r="CD9" i="1"/>
  <c r="CB9" i="1"/>
  <c r="CD21" i="1"/>
  <c r="BG11" i="1"/>
  <c r="BG10" i="1"/>
  <c r="AW9" i="1"/>
  <c r="BG9" i="1"/>
  <c r="BF9" i="1"/>
  <c r="AV43" i="1" l="1"/>
  <c r="AV44" i="1"/>
  <c r="AV48" i="1"/>
  <c r="AV47" i="1"/>
  <c r="AV46" i="1"/>
  <c r="AV45" i="1"/>
  <c r="AV42" i="1"/>
  <c r="AV64" i="1"/>
  <c r="AV41" i="1"/>
  <c r="AV40" i="1"/>
  <c r="AM89" i="1" l="1"/>
  <c r="AM90" i="1"/>
  <c r="AM91" i="1"/>
  <c r="AM92" i="1"/>
  <c r="AM93" i="1"/>
  <c r="AM94" i="1"/>
  <c r="AM95" i="1"/>
  <c r="AM88" i="1"/>
  <c r="AM87" i="1"/>
  <c r="AJ89" i="1"/>
  <c r="AJ90" i="1"/>
  <c r="AJ91" i="1"/>
  <c r="AJ92" i="1"/>
  <c r="AJ93" i="1"/>
  <c r="AJ94" i="1"/>
  <c r="AJ95" i="1"/>
  <c r="AJ88" i="1"/>
  <c r="AJ87" i="1"/>
  <c r="AG89" i="1"/>
  <c r="AG90" i="1"/>
  <c r="AG91" i="1"/>
  <c r="AG92" i="1"/>
  <c r="AG93" i="1"/>
  <c r="AG94" i="1"/>
  <c r="AG95" i="1"/>
  <c r="AG88" i="1"/>
  <c r="AG87" i="1"/>
  <c r="U90" i="1"/>
  <c r="U91" i="1"/>
  <c r="U92" i="1"/>
  <c r="U93" i="1"/>
  <c r="U94" i="1"/>
  <c r="U95" i="1"/>
  <c r="D96" i="1"/>
  <c r="J92" i="1"/>
  <c r="J93" i="1"/>
  <c r="J94" i="1"/>
  <c r="J95" i="1"/>
  <c r="J91" i="1"/>
  <c r="BK62" i="1"/>
  <c r="BL13" i="1"/>
  <c r="BL27" i="1" s="1"/>
  <c r="BM14" i="1"/>
  <c r="BM27" i="1" s="1"/>
  <c r="BN15" i="1"/>
  <c r="BN27" i="1" s="1"/>
  <c r="BO16" i="1"/>
  <c r="BO27" i="1" s="1"/>
  <c r="BP17" i="1"/>
  <c r="BP27" i="1" s="1"/>
  <c r="BQ18" i="1"/>
  <c r="BQ27" i="1" s="1"/>
  <c r="BR19" i="1"/>
  <c r="BR27" i="1" s="1"/>
  <c r="BS21" i="1"/>
  <c r="BS27" i="1" s="1"/>
  <c r="BL62" i="1" l="1"/>
  <c r="AW18" i="1"/>
  <c r="P66" i="1" l="1"/>
  <c r="AW73" i="1" l="1"/>
  <c r="AW74" i="1" l="1"/>
  <c r="AL111" i="1"/>
  <c r="AH111" i="1"/>
  <c r="AD111" i="1"/>
  <c r="J111" i="1"/>
  <c r="J110" i="1"/>
  <c r="J109" i="1"/>
  <c r="AL108" i="1"/>
  <c r="AH108" i="1"/>
  <c r="AD108" i="1"/>
  <c r="P108" i="1"/>
  <c r="L108" i="1"/>
  <c r="AN105" i="1"/>
  <c r="AL105" i="1"/>
  <c r="AJ105" i="1"/>
  <c r="T105" i="1"/>
  <c r="Q105" i="1"/>
  <c r="N105" i="1"/>
  <c r="AM104" i="1"/>
  <c r="AJ104" i="1"/>
  <c r="AG104" i="1"/>
  <c r="W104" i="1"/>
  <c r="T104" i="1"/>
  <c r="Q104" i="1"/>
  <c r="AM103" i="1"/>
  <c r="AJ103" i="1"/>
  <c r="AG103" i="1"/>
  <c r="S103" i="1"/>
  <c r="S102" i="1"/>
  <c r="AM100" i="1"/>
  <c r="AJ100" i="1"/>
  <c r="AG100" i="1"/>
  <c r="Q100" i="1"/>
  <c r="Q99" i="1"/>
  <c r="AM98" i="1"/>
  <c r="AJ98" i="1"/>
  <c r="AG98" i="1"/>
  <c r="W98" i="1"/>
  <c r="T98" i="1"/>
  <c r="Q98" i="1"/>
  <c r="AL97" i="1"/>
  <c r="AI97" i="1"/>
  <c r="AF97" i="1"/>
  <c r="AA97" i="1"/>
  <c r="X97" i="1"/>
  <c r="U97" i="1"/>
  <c r="U89" i="1"/>
  <c r="U88" i="1"/>
  <c r="U87" i="1"/>
  <c r="J90" i="1"/>
  <c r="J89" i="1"/>
  <c r="J88" i="1"/>
  <c r="J87" i="1"/>
  <c r="P85" i="1"/>
  <c r="AL84" i="1"/>
  <c r="AH84" i="1"/>
  <c r="AD84" i="1"/>
  <c r="V84" i="1"/>
  <c r="R84" i="1"/>
  <c r="P82" i="1"/>
  <c r="U81" i="1"/>
  <c r="U80" i="1"/>
  <c r="U79" i="1"/>
  <c r="V73" i="1"/>
  <c r="S73" i="1"/>
  <c r="P73" i="1"/>
  <c r="V72" i="1"/>
  <c r="S72" i="1"/>
  <c r="P72" i="1"/>
  <c r="AJ72" i="1"/>
  <c r="AG70" i="1"/>
  <c r="V71" i="1"/>
  <c r="S71" i="1"/>
  <c r="P71" i="1"/>
  <c r="V70" i="1"/>
  <c r="S70" i="1"/>
  <c r="P70" i="1"/>
  <c r="AG68" i="1"/>
  <c r="X68" i="1"/>
  <c r="U68" i="1"/>
  <c r="R68" i="1"/>
  <c r="H66" i="1"/>
  <c r="F66" i="1"/>
  <c r="D66" i="1"/>
  <c r="P67" i="1"/>
  <c r="Q65" i="1"/>
  <c r="P64" i="1"/>
  <c r="AL63" i="1"/>
  <c r="AH63" i="1"/>
  <c r="AD63" i="1"/>
  <c r="V63" i="1"/>
  <c r="R63" i="1"/>
  <c r="AC62" i="1"/>
  <c r="AC60" i="1"/>
  <c r="BZ26" i="1" l="1"/>
  <c r="BZ27" i="1" s="1"/>
  <c r="CC17" i="1"/>
  <c r="CC27" i="1" s="1"/>
  <c r="CD20" i="1"/>
  <c r="CA9" i="1"/>
  <c r="CA10" i="1"/>
  <c r="CB10" i="1"/>
  <c r="CA11" i="1"/>
  <c r="CB11" i="1"/>
  <c r="CB12" i="1"/>
  <c r="CB13" i="1"/>
  <c r="CB16" i="1"/>
  <c r="CB19" i="1"/>
  <c r="CB23" i="1"/>
  <c r="CB24" i="1"/>
  <c r="CB25" i="1"/>
  <c r="CD26" i="1"/>
  <c r="AW10" i="1"/>
  <c r="AW11" i="1"/>
  <c r="AW12" i="1"/>
  <c r="AW13" i="1"/>
  <c r="AW14" i="1"/>
  <c r="AW15" i="1"/>
  <c r="AW16" i="1"/>
  <c r="AW17" i="1"/>
  <c r="AW19" i="1"/>
  <c r="AW20" i="1"/>
  <c r="AW21" i="1"/>
  <c r="AW22" i="1"/>
  <c r="AW23" i="1"/>
  <c r="AW24" i="1"/>
  <c r="AW25" i="1"/>
  <c r="AW26" i="1"/>
  <c r="BY25" i="1"/>
  <c r="BY27" i="1" s="1"/>
  <c r="AZ10" i="1"/>
  <c r="BA10" i="1"/>
  <c r="BB10" i="1"/>
  <c r="BC10" i="1"/>
  <c r="BD10" i="1"/>
  <c r="BE10" i="1"/>
  <c r="BF10" i="1"/>
  <c r="BH10" i="1"/>
  <c r="BJ10" i="1"/>
  <c r="BJ27" i="1" s="1"/>
  <c r="AY11" i="1"/>
  <c r="AY27" i="1" s="1"/>
  <c r="AZ11" i="1"/>
  <c r="BA11" i="1"/>
  <c r="BB11" i="1"/>
  <c r="BC11" i="1"/>
  <c r="BD11" i="1"/>
  <c r="BE11" i="1"/>
  <c r="BF11" i="1"/>
  <c r="BH11" i="1"/>
  <c r="BI11" i="1"/>
  <c r="BK12" i="1"/>
  <c r="BT13" i="1"/>
  <c r="BT27" i="1" s="1"/>
  <c r="BU17" i="1"/>
  <c r="BU27" i="1" s="1"/>
  <c r="BV20" i="1"/>
  <c r="BV27" i="1" s="1"/>
  <c r="BW22" i="1"/>
  <c r="BW27" i="1" s="1"/>
  <c r="BX23" i="1"/>
  <c r="BX24" i="1"/>
  <c r="AX10" i="1"/>
  <c r="AX11" i="1"/>
  <c r="AZ9" i="1"/>
  <c r="BA9" i="1"/>
  <c r="BB9" i="1"/>
  <c r="BC9" i="1"/>
  <c r="BD9" i="1"/>
  <c r="BE9" i="1"/>
  <c r="BH9" i="1"/>
  <c r="BI9" i="1"/>
  <c r="AX9" i="1"/>
  <c r="BF27" i="1" l="1"/>
  <c r="BB27" i="1"/>
  <c r="BK27" i="1"/>
  <c r="BI27" i="1"/>
  <c r="BD27" i="1"/>
  <c r="AZ27" i="1"/>
  <c r="BH27" i="1"/>
  <c r="BC27" i="1"/>
  <c r="BX27" i="1"/>
  <c r="CD27" i="1"/>
  <c r="AX27" i="1"/>
  <c r="BE27" i="1"/>
  <c r="BA27" i="1"/>
  <c r="AW27" i="1"/>
  <c r="CA27" i="1"/>
  <c r="CB27" i="1"/>
  <c r="BG27" i="1"/>
</calcChain>
</file>

<file path=xl/sharedStrings.xml><?xml version="1.0" encoding="utf-8"?>
<sst xmlns="http://schemas.openxmlformats.org/spreadsheetml/2006/main" count="574" uniqueCount="219">
  <si>
    <t>法人番号</t>
    <rPh sb="0" eb="2">
      <t>ホウジン</t>
    </rPh>
    <rPh sb="2" eb="4">
      <t>バンゴウ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</si>
  <si>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</si>
  <si>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</si>
  <si>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</si>
  <si>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本店所在地</t>
    <rPh sb="0" eb="2">
      <t>ホンテン</t>
    </rPh>
    <rPh sb="2" eb="5">
      <t>ショザイチ</t>
    </rPh>
    <phoneticPr fontId="1"/>
  </si>
  <si>
    <t>〒</t>
    <phoneticPr fontId="1"/>
  </si>
  <si>
    <t>（</t>
    <phoneticPr fontId="1"/>
  </si>
  <si>
    <t>ー</t>
    <phoneticPr fontId="1"/>
  </si>
  <si>
    <t>電話</t>
    <rPh sb="0" eb="2">
      <t>デンワ</t>
    </rPh>
    <phoneticPr fontId="1"/>
  </si>
  <si>
    <t>）</t>
    <phoneticPr fontId="1"/>
  </si>
  <si>
    <t>ふりがな</t>
    <phoneticPr fontId="1"/>
  </si>
  <si>
    <t>）</t>
    <phoneticPr fontId="1"/>
  </si>
  <si>
    <t>法人等の名称</t>
    <rPh sb="0" eb="2">
      <t>ホウジン</t>
    </rPh>
    <rPh sb="2" eb="3">
      <t>トウ</t>
    </rPh>
    <rPh sb="4" eb="6">
      <t>メイショウ</t>
    </rPh>
    <phoneticPr fontId="1"/>
  </si>
  <si>
    <t>代表者氏名</t>
    <rPh sb="0" eb="2">
      <t>ダイヒョウ</t>
    </rPh>
    <rPh sb="2" eb="3">
      <t>シャ</t>
    </rPh>
    <rPh sb="3" eb="5">
      <t>シメイ</t>
    </rPh>
    <phoneticPr fontId="1"/>
  </si>
  <si>
    <t>年　</t>
    <rPh sb="0" eb="1">
      <t>ネン</t>
    </rPh>
    <phoneticPr fontId="1"/>
  </si>
  <si>
    <t>主たる事業種目</t>
    <rPh sb="0" eb="1">
      <t>シュ</t>
    </rPh>
    <rPh sb="3" eb="5">
      <t>ジギョウ</t>
    </rPh>
    <rPh sb="5" eb="7">
      <t>シュモク</t>
    </rPh>
    <phoneticPr fontId="1"/>
  </si>
  <si>
    <t>事業年度
（次年度以降）</t>
    <rPh sb="0" eb="2">
      <t>ジギョウ</t>
    </rPh>
    <rPh sb="2" eb="4">
      <t>ネンド</t>
    </rPh>
    <rPh sb="6" eb="9">
      <t>ジネンド</t>
    </rPh>
    <rPh sb="9" eb="11">
      <t>イコウ</t>
    </rPh>
    <phoneticPr fontId="1"/>
  </si>
  <si>
    <t>日</t>
    <rPh sb="0" eb="1">
      <t>ニチ</t>
    </rPh>
    <phoneticPr fontId="1"/>
  </si>
  <si>
    <t>から</t>
    <phoneticPr fontId="1"/>
  </si>
  <si>
    <t>まで</t>
    <phoneticPr fontId="1"/>
  </si>
  <si>
    <t>か月）</t>
    <rPh sb="1" eb="2">
      <t>ツキ</t>
    </rPh>
    <phoneticPr fontId="1"/>
  </si>
  <si>
    <t>収益事業を行う</t>
    <rPh sb="0" eb="2">
      <t>シュウエキ</t>
    </rPh>
    <rPh sb="2" eb="4">
      <t>ジギョウ</t>
    </rPh>
    <rPh sb="5" eb="6">
      <t>オコナ</t>
    </rPh>
    <phoneticPr fontId="1"/>
  </si>
  <si>
    <t>収益事業を行わない</t>
    <rPh sb="0" eb="2">
      <t>シュウエキ</t>
    </rPh>
    <rPh sb="2" eb="4">
      <t>ジギョウ</t>
    </rPh>
    <rPh sb="5" eb="6">
      <t>オコナ</t>
    </rPh>
    <phoneticPr fontId="1"/>
  </si>
  <si>
    <t>資本金の額又は出資金の額</t>
    <rPh sb="0" eb="3">
      <t>シホンキン</t>
    </rPh>
    <rPh sb="4" eb="5">
      <t>ガク</t>
    </rPh>
    <rPh sb="5" eb="6">
      <t>マタ</t>
    </rPh>
    <rPh sb="7" eb="10">
      <t>シュッシキン</t>
    </rPh>
    <rPh sb="11" eb="12">
      <t>ガク</t>
    </rPh>
    <phoneticPr fontId="1"/>
  </si>
  <si>
    <t>資本金の額及び資本準備金の額の合算額</t>
    <rPh sb="0" eb="3">
      <t>シホンキン</t>
    </rPh>
    <rPh sb="4" eb="5">
      <t>ガク</t>
    </rPh>
    <rPh sb="5" eb="6">
      <t>オヨ</t>
    </rPh>
    <rPh sb="7" eb="9">
      <t>シホン</t>
    </rPh>
    <rPh sb="9" eb="11">
      <t>ジュンビ</t>
    </rPh>
    <rPh sb="11" eb="12">
      <t>キン</t>
    </rPh>
    <rPh sb="13" eb="14">
      <t>ガク</t>
    </rPh>
    <rPh sb="15" eb="17">
      <t>ガッサン</t>
    </rPh>
    <rPh sb="17" eb="18">
      <t>ガク</t>
    </rPh>
    <phoneticPr fontId="1"/>
  </si>
  <si>
    <t>資本金等の額</t>
    <rPh sb="0" eb="3">
      <t>シホンキン</t>
    </rPh>
    <rPh sb="3" eb="4">
      <t>トウ</t>
    </rPh>
    <rPh sb="5" eb="6">
      <t>ガク</t>
    </rPh>
    <phoneticPr fontId="1"/>
  </si>
  <si>
    <t>円</t>
    <rPh sb="0" eb="1">
      <t>エン</t>
    </rPh>
    <phoneticPr fontId="1"/>
  </si>
  <si>
    <t>市内に本店所在地がある場合</t>
    <rPh sb="0" eb="2">
      <t>シナイ</t>
    </rPh>
    <rPh sb="3" eb="5">
      <t>ホンテン</t>
    </rPh>
    <rPh sb="5" eb="8">
      <t>ショザイチ</t>
    </rPh>
    <rPh sb="11" eb="13">
      <t>バアイ</t>
    </rPh>
    <phoneticPr fontId="1"/>
  </si>
  <si>
    <t>他自治体に支店等がある</t>
    <phoneticPr fontId="1"/>
  </si>
  <si>
    <t>他自治体に支店等がない</t>
    <phoneticPr fontId="1"/>
  </si>
  <si>
    <t>設立</t>
    <rPh sb="0" eb="2">
      <t>セツリツ</t>
    </rPh>
    <phoneticPr fontId="1"/>
  </si>
  <si>
    <t>収益事業の開始・終了</t>
    <rPh sb="0" eb="2">
      <t>シュウエキ</t>
    </rPh>
    <rPh sb="2" eb="4">
      <t>ジギョウ</t>
    </rPh>
    <rPh sb="5" eb="7">
      <t>カイシ</t>
    </rPh>
    <rPh sb="8" eb="10">
      <t>シュウリョウ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</si>
  <si>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</si>
  <si>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ゴ</t>
    </rPh>
    <phoneticPr fontId="1"/>
  </si>
  <si>
    <t>異動年月日</t>
    <phoneticPr fontId="1"/>
  </si>
  <si>
    <t>決算期変更後の最初の事業年度</t>
    <rPh sb="0" eb="3">
      <t>ケッサンキ</t>
    </rPh>
    <rPh sb="3" eb="5">
      <t>ヘンコウ</t>
    </rPh>
    <rPh sb="5" eb="6">
      <t>ゴ</t>
    </rPh>
    <rPh sb="7" eb="9">
      <t>サイショ</t>
    </rPh>
    <rPh sb="10" eb="12">
      <t>ジギョウ</t>
    </rPh>
    <rPh sb="12" eb="14">
      <t>ネンド</t>
    </rPh>
    <phoneticPr fontId="1"/>
  </si>
  <si>
    <t>本店所在地が市外へ異動した場合</t>
    <rPh sb="0" eb="2">
      <t>ホンテン</t>
    </rPh>
    <rPh sb="2" eb="5">
      <t>ショザイチ</t>
    </rPh>
    <rPh sb="6" eb="8">
      <t>シガイ</t>
    </rPh>
    <rPh sb="9" eb="11">
      <t>イドウ</t>
    </rPh>
    <rPh sb="13" eb="15">
      <t>バアイ</t>
    </rPh>
    <phoneticPr fontId="1"/>
  </si>
  <si>
    <t>豊田市内に事務所等が残る</t>
    <rPh sb="0" eb="2">
      <t>トヨタ</t>
    </rPh>
    <phoneticPr fontId="1"/>
  </si>
  <si>
    <t>豊田市内に事務所等が残らない</t>
    <rPh sb="10" eb="11">
      <t>ノコ</t>
    </rPh>
    <phoneticPr fontId="1"/>
  </si>
  <si>
    <t>～</t>
    <phoneticPr fontId="1"/>
  </si>
  <si>
    <t>収益事業開始日</t>
    <rPh sb="0" eb="2">
      <t>シュウエキ</t>
    </rPh>
    <rPh sb="2" eb="4">
      <t>ジギョウ</t>
    </rPh>
    <rPh sb="4" eb="6">
      <t>カイシ</t>
    </rPh>
    <rPh sb="6" eb="7">
      <t>ビ</t>
    </rPh>
    <phoneticPr fontId="1"/>
  </si>
  <si>
    <t>収益事業終了日</t>
    <rPh sb="0" eb="2">
      <t>シュウエキ</t>
    </rPh>
    <rPh sb="2" eb="4">
      <t>ジギョウ</t>
    </rPh>
    <rPh sb="4" eb="6">
      <t>シュウリョウ</t>
    </rPh>
    <rPh sb="6" eb="7">
      <t>ビ</t>
    </rPh>
    <phoneticPr fontId="1"/>
  </si>
  <si>
    <t>廃止年月日</t>
    <rPh sb="0" eb="2">
      <t>ハイシ</t>
    </rPh>
    <phoneticPr fontId="1"/>
  </si>
  <si>
    <t>支店等の廃止</t>
    <rPh sb="4" eb="6">
      <t>ハイシ</t>
    </rPh>
    <phoneticPr fontId="1"/>
  </si>
  <si>
    <t>支店等の所在地</t>
    <rPh sb="0" eb="2">
      <t>シテン</t>
    </rPh>
    <rPh sb="2" eb="3">
      <t>トウ</t>
    </rPh>
    <rPh sb="4" eb="7">
      <t>ショザイチ</t>
    </rPh>
    <phoneticPr fontId="1"/>
  </si>
  <si>
    <t>廃止後の豊田市内における状況</t>
    <rPh sb="0" eb="2">
      <t>ハイシ</t>
    </rPh>
    <rPh sb="2" eb="3">
      <t>ゴ</t>
    </rPh>
    <rPh sb="4" eb="8">
      <t>トヨタシナイ</t>
    </rPh>
    <rPh sb="12" eb="14">
      <t>ジョウキョウ</t>
    </rPh>
    <phoneticPr fontId="1"/>
  </si>
  <si>
    <t>支店等の名称</t>
    <rPh sb="0" eb="2">
      <t>シテン</t>
    </rPh>
    <rPh sb="2" eb="3">
      <t>トウ</t>
    </rPh>
    <rPh sb="4" eb="6">
      <t>メイショウ</t>
    </rPh>
    <phoneticPr fontId="1"/>
  </si>
  <si>
    <t>住所</t>
    <rPh sb="0" eb="2">
      <t>ジュウショ</t>
    </rPh>
    <phoneticPr fontId="1"/>
  </si>
  <si>
    <t>氏名・名称</t>
    <rPh sb="0" eb="2">
      <t>シメイ</t>
    </rPh>
    <rPh sb="3" eb="5">
      <t>メイショウ</t>
    </rPh>
    <phoneticPr fontId="1"/>
  </si>
  <si>
    <t>添付書類</t>
    <rPh sb="0" eb="2">
      <t>テンプ</t>
    </rPh>
    <rPh sb="2" eb="4">
      <t>ショルイ</t>
    </rPh>
    <phoneticPr fontId="1"/>
  </si>
  <si>
    <t>登記事項証明書の写
（履歴事項全部証明書）</t>
    <rPh sb="0" eb="2">
      <t>トウキ</t>
    </rPh>
    <rPh sb="2" eb="4">
      <t>ジコウ</t>
    </rPh>
    <rPh sb="4" eb="7">
      <t>ショウメイショ</t>
    </rPh>
    <rPh sb="8" eb="9">
      <t>ウツ</t>
    </rPh>
    <rPh sb="11" eb="13">
      <t>リレキ</t>
    </rPh>
    <rPh sb="13" eb="15">
      <t>ジコウ</t>
    </rPh>
    <rPh sb="15" eb="17">
      <t>ゼンブ</t>
    </rPh>
    <rPh sb="17" eb="20">
      <t>ショウメイショ</t>
    </rPh>
    <phoneticPr fontId="1"/>
  </si>
  <si>
    <t>その他の参考資料</t>
    <rPh sb="2" eb="3">
      <t>ホカ</t>
    </rPh>
    <rPh sb="4" eb="6">
      <t>サンコウ</t>
    </rPh>
    <rPh sb="6" eb="8">
      <t>シリョウ</t>
    </rPh>
    <phoneticPr fontId="1"/>
  </si>
  <si>
    <t>議事録の写</t>
    <rPh sb="0" eb="3">
      <t>ギジロク</t>
    </rPh>
    <rPh sb="4" eb="5">
      <t>ウツ</t>
    </rPh>
    <phoneticPr fontId="1"/>
  </si>
  <si>
    <t>定款、寄付行為、規約又は規則の写</t>
    <rPh sb="0" eb="2">
      <t>テイカン</t>
    </rPh>
    <rPh sb="3" eb="5">
      <t>キフ</t>
    </rPh>
    <rPh sb="5" eb="7">
      <t>コウイ</t>
    </rPh>
    <rPh sb="8" eb="10">
      <t>キヤク</t>
    </rPh>
    <rPh sb="10" eb="11">
      <t>マタ</t>
    </rPh>
    <rPh sb="12" eb="14">
      <t>キソク</t>
    </rPh>
    <rPh sb="15" eb="16">
      <t>ウツ</t>
    </rPh>
    <phoneticPr fontId="1"/>
  </si>
  <si>
    <t>非営利型法人</t>
    <rPh sb="0" eb="3">
      <t>ヒエイリ</t>
    </rPh>
    <rPh sb="3" eb="4">
      <t>ガタ</t>
    </rPh>
    <rPh sb="4" eb="6">
      <t>ホウジン</t>
    </rPh>
    <phoneticPr fontId="1"/>
  </si>
  <si>
    <t>普通法人</t>
    <rPh sb="0" eb="2">
      <t>フツウ</t>
    </rPh>
    <rPh sb="2" eb="4">
      <t>ホウジン</t>
    </rPh>
    <phoneticPr fontId="1"/>
  </si>
  <si>
    <t>有（</t>
    <rPh sb="0" eb="1">
      <t>アリ</t>
    </rPh>
    <phoneticPr fontId="1"/>
  </si>
  <si>
    <t>無</t>
    <rPh sb="0" eb="1">
      <t>ム</t>
    </rPh>
    <phoneticPr fontId="1"/>
  </si>
  <si>
    <t>本店所在地以外の
送付先・連絡先</t>
    <rPh sb="0" eb="2">
      <t>ホンテン</t>
    </rPh>
    <rPh sb="2" eb="5">
      <t>ショザイチ</t>
    </rPh>
    <rPh sb="5" eb="7">
      <t>イガイ</t>
    </rPh>
    <rPh sb="9" eb="12">
      <t>ソウフサキ</t>
    </rPh>
    <rPh sb="13" eb="15">
      <t>レンラク</t>
    </rPh>
    <rPh sb="15" eb="16">
      <t>サキ</t>
    </rPh>
    <phoneticPr fontId="1"/>
  </si>
  <si>
    <t>備考</t>
    <rPh sb="0" eb="2">
      <t>ビコウ</t>
    </rPh>
    <phoneticPr fontId="1"/>
  </si>
  <si>
    <t>関与税理士氏名</t>
    <rPh sb="0" eb="2">
      <t>カンヨ</t>
    </rPh>
    <rPh sb="2" eb="5">
      <t>ゼイリシ</t>
    </rPh>
    <rPh sb="5" eb="7">
      <t>シメイ</t>
    </rPh>
    <phoneticPr fontId="1"/>
  </si>
  <si>
    <t>旧所在地
（転入の場合）</t>
    <rPh sb="0" eb="1">
      <t>キュウ</t>
    </rPh>
    <rPh sb="1" eb="4">
      <t>ショザイチ</t>
    </rPh>
    <rPh sb="6" eb="8">
      <t>テンニュウ</t>
    </rPh>
    <rPh sb="9" eb="11">
      <t>バアイ</t>
    </rPh>
    <phoneticPr fontId="1"/>
  </si>
  <si>
    <t>残余財産確定の日</t>
    <phoneticPr fontId="1"/>
  </si>
  <si>
    <t>清算人</t>
    <phoneticPr fontId="1"/>
  </si>
  <si>
    <t>被合併法人</t>
    <phoneticPr fontId="1"/>
  </si>
  <si>
    <t>休業</t>
    <rPh sb="0" eb="2">
      <t>キュウギョウ</t>
    </rPh>
    <phoneticPr fontId="1"/>
  </si>
  <si>
    <t>休業開始日</t>
    <rPh sb="0" eb="2">
      <t>キュウギョウ</t>
    </rPh>
    <rPh sb="2" eb="4">
      <t>カイシ</t>
    </rPh>
    <rPh sb="4" eb="5">
      <t>ビ</t>
    </rPh>
    <phoneticPr fontId="1"/>
  </si>
  <si>
    <t>再開予定の有無</t>
    <rPh sb="0" eb="2">
      <t>サイカイ</t>
    </rPh>
    <rPh sb="2" eb="4">
      <t>ヨテイ</t>
    </rPh>
    <rPh sb="5" eb="7">
      <t>ウム</t>
    </rPh>
    <phoneticPr fontId="1"/>
  </si>
  <si>
    <t>有</t>
    <rPh sb="0" eb="1">
      <t>アリ</t>
    </rPh>
    <phoneticPr fontId="1"/>
  </si>
  <si>
    <t>無</t>
    <rPh sb="0" eb="1">
      <t>ム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</si>
  <si>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</si>
  <si>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</si>
  <si>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再開予定日</t>
    <rPh sb="0" eb="2">
      <t>サイカイ</t>
    </rPh>
    <rPh sb="2" eb="4">
      <t>ヨテイ</t>
    </rPh>
    <rPh sb="4" eb="5">
      <t>ビ</t>
    </rPh>
    <phoneticPr fontId="1"/>
  </si>
  <si>
    <t>日</t>
    <rPh sb="0" eb="1">
      <t>ヒ</t>
    </rPh>
    <phoneticPr fontId="1"/>
  </si>
  <si>
    <t>管理番号</t>
    <rPh sb="0" eb="2">
      <t>カンリ</t>
    </rPh>
    <rPh sb="2" eb="4">
      <t>バンゴウ</t>
    </rPh>
    <phoneticPr fontId="1"/>
  </si>
  <si>
    <t>※市処理欄</t>
    <rPh sb="1" eb="2">
      <t>シ</t>
    </rPh>
    <rPh sb="2" eb="4">
      <t>ショリ</t>
    </rPh>
    <rPh sb="4" eb="5">
      <t>ラン</t>
    </rPh>
    <phoneticPr fontId="4"/>
  </si>
  <si>
    <t>設立</t>
    <rPh sb="0" eb="2">
      <t>セツリツ</t>
    </rPh>
    <phoneticPr fontId="1"/>
  </si>
  <si>
    <t>支店等の開設</t>
    <phoneticPr fontId="1"/>
  </si>
  <si>
    <t>支店等の開設</t>
    <phoneticPr fontId="1"/>
  </si>
  <si>
    <t>他市からの転入</t>
    <phoneticPr fontId="1"/>
  </si>
  <si>
    <t>法人名（組織）変更</t>
    <phoneticPr fontId="1"/>
  </si>
  <si>
    <t>本店所在地変更</t>
    <phoneticPr fontId="1"/>
  </si>
  <si>
    <t>支店等所在地変更</t>
    <phoneticPr fontId="1"/>
  </si>
  <si>
    <t>支店等名称変更</t>
    <phoneticPr fontId="1"/>
  </si>
  <si>
    <t>代表者変更</t>
    <phoneticPr fontId="1"/>
  </si>
  <si>
    <t>事業年度変更</t>
    <phoneticPr fontId="1"/>
  </si>
  <si>
    <t>資本金の額等の変更</t>
    <phoneticPr fontId="1"/>
  </si>
  <si>
    <t>収益事業の開始・終了</t>
    <phoneticPr fontId="1"/>
  </si>
  <si>
    <t>その他（　　　　　　　　　）</t>
    <phoneticPr fontId="1"/>
  </si>
  <si>
    <t>支店等の廃止</t>
    <phoneticPr fontId="1"/>
  </si>
  <si>
    <t>解散</t>
    <phoneticPr fontId="1"/>
  </si>
  <si>
    <t>解散</t>
    <phoneticPr fontId="1"/>
  </si>
  <si>
    <t>清算決了</t>
    <phoneticPr fontId="1"/>
  </si>
  <si>
    <t>休業</t>
    <phoneticPr fontId="1"/>
  </si>
  <si>
    <t>ＯＮ／ＯＦＦ</t>
    <phoneticPr fontId="1"/>
  </si>
  <si>
    <t>カウント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</si>
  <si>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</si>
  <si>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</si>
  <si>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</si>
  <si>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</si>
  <si>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</si>
  <si>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Ｆ</t>
    <phoneticPr fontId="1"/>
  </si>
  <si>
    <t>Ｇ</t>
    <phoneticPr fontId="1"/>
  </si>
  <si>
    <t>Ｈ</t>
    <phoneticPr fontId="1"/>
  </si>
  <si>
    <t>Ｉ</t>
    <phoneticPr fontId="1"/>
  </si>
  <si>
    <t>Ｊ</t>
    <phoneticPr fontId="1"/>
  </si>
  <si>
    <t>Ｋ</t>
    <phoneticPr fontId="1"/>
  </si>
  <si>
    <t>Ｌ</t>
    <phoneticPr fontId="1"/>
  </si>
  <si>
    <t>Ｍ</t>
    <phoneticPr fontId="1"/>
  </si>
  <si>
    <t>Ｎ</t>
    <phoneticPr fontId="1"/>
  </si>
  <si>
    <t>Ｐ</t>
    <phoneticPr fontId="1"/>
  </si>
  <si>
    <t>Ｑ</t>
    <phoneticPr fontId="1"/>
  </si>
  <si>
    <t>Ｒ</t>
    <phoneticPr fontId="1"/>
  </si>
  <si>
    <t>Ｓ</t>
    <phoneticPr fontId="1"/>
  </si>
  <si>
    <t>Ｔ</t>
    <phoneticPr fontId="1"/>
  </si>
  <si>
    <t>その他</t>
    <rPh sb="2" eb="3">
      <t>ホカ</t>
    </rPh>
    <phoneticPr fontId="1"/>
  </si>
  <si>
    <t>Ｖ</t>
    <phoneticPr fontId="1"/>
  </si>
  <si>
    <t>Ｗ</t>
    <phoneticPr fontId="1"/>
  </si>
  <si>
    <t>Ｘ</t>
    <phoneticPr fontId="1"/>
  </si>
  <si>
    <t>Ｙ</t>
    <phoneticPr fontId="1"/>
  </si>
  <si>
    <t>Ｚ</t>
    <phoneticPr fontId="1"/>
  </si>
  <si>
    <t>Ｕ</t>
    <phoneticPr fontId="1"/>
  </si>
  <si>
    <t>（法人控用）</t>
    <rPh sb="1" eb="3">
      <t>ホウジン</t>
    </rPh>
    <rPh sb="3" eb="4">
      <t>ヒカ</t>
    </rPh>
    <rPh sb="4" eb="5">
      <t>ヨウ</t>
    </rPh>
    <phoneticPr fontId="1"/>
  </si>
  <si>
    <t>（提出用）</t>
    <rPh sb="1" eb="4">
      <t>テイシュツヨウ</t>
    </rPh>
    <phoneticPr fontId="1"/>
  </si>
  <si>
    <t>連結親法人</t>
    <rPh sb="0" eb="2">
      <t>レンケツ</t>
    </rPh>
    <rPh sb="2" eb="3">
      <t>オヤ</t>
    </rPh>
    <rPh sb="3" eb="5">
      <t>ホウジン</t>
    </rPh>
    <phoneticPr fontId="1"/>
  </si>
  <si>
    <t>連結子法人</t>
    <rPh sb="0" eb="2">
      <t>レンケツ</t>
    </rPh>
    <rPh sb="2" eb="3">
      <t>コ</t>
    </rPh>
    <rPh sb="3" eb="5">
      <t>ホウジン</t>
    </rPh>
    <phoneticPr fontId="1"/>
  </si>
  <si>
    <t>法人等の設立・事業所等の開設</t>
    <rPh sb="0" eb="2">
      <t>ホウジン</t>
    </rPh>
    <rPh sb="2" eb="3">
      <t>トウ</t>
    </rPh>
    <rPh sb="4" eb="6">
      <t>セツリツ</t>
    </rPh>
    <rPh sb="7" eb="10">
      <t>ジギョウショ</t>
    </rPh>
    <rPh sb="10" eb="11">
      <t>トウ</t>
    </rPh>
    <rPh sb="12" eb="14">
      <t>カイセツ</t>
    </rPh>
    <phoneticPr fontId="1"/>
  </si>
  <si>
    <t>届出事項の異動</t>
    <rPh sb="0" eb="2">
      <t>トドケデ</t>
    </rPh>
    <rPh sb="2" eb="4">
      <t>ジコウ</t>
    </rPh>
    <rPh sb="5" eb="7">
      <t>イドウ</t>
    </rPh>
    <phoneticPr fontId="1"/>
  </si>
  <si>
    <t>事業廃止等</t>
    <rPh sb="0" eb="2">
      <t>ジギョウ</t>
    </rPh>
    <rPh sb="2" eb="4">
      <t>ハイシ</t>
    </rPh>
    <rPh sb="4" eb="5">
      <t>トウ</t>
    </rPh>
    <phoneticPr fontId="1"/>
  </si>
  <si>
    <t>合併解散</t>
    <rPh sb="2" eb="4">
      <t>カイサン</t>
    </rPh>
    <phoneticPr fontId="1"/>
  </si>
  <si>
    <t>一般社団・財団でない</t>
    <rPh sb="0" eb="2">
      <t>イッパン</t>
    </rPh>
    <rPh sb="2" eb="4">
      <t>シャダン</t>
    </rPh>
    <rPh sb="5" eb="7">
      <t>ザイダン</t>
    </rPh>
    <phoneticPr fontId="1"/>
  </si>
  <si>
    <t>公益ＮＰＯ法人でない</t>
    <rPh sb="0" eb="2">
      <t>コウエキ</t>
    </rPh>
    <rPh sb="5" eb="7">
      <t>ホウジン</t>
    </rPh>
    <phoneticPr fontId="1"/>
  </si>
  <si>
    <t>一般社団・財団法人ではない</t>
    <rPh sb="0" eb="2">
      <t>イッパン</t>
    </rPh>
    <rPh sb="2" eb="4">
      <t>シャダン</t>
    </rPh>
    <rPh sb="5" eb="7">
      <t>ザイダン</t>
    </rPh>
    <rPh sb="7" eb="9">
      <t>ホウジン</t>
    </rPh>
    <phoneticPr fontId="1"/>
  </si>
  <si>
    <t>一般社団・財団法人ではない</t>
    <phoneticPr fontId="1"/>
  </si>
  <si>
    <t>公益・ＮＰＯ法人等でない</t>
    <phoneticPr fontId="1"/>
  </si>
  <si>
    <t>公益・ＮＰＯ法人等でない</t>
    <phoneticPr fontId="1"/>
  </si>
  <si>
    <t>連結法人チェック</t>
    <phoneticPr fontId="1"/>
  </si>
  <si>
    <t>他自治体に支店等がある</t>
    <phoneticPr fontId="1"/>
  </si>
  <si>
    <t>他自治体に支店等がない</t>
    <phoneticPr fontId="1"/>
  </si>
  <si>
    <t>豊田市内に事務所等が残る</t>
  </si>
  <si>
    <t>豊田市内に事務所等が残る</t>
    <phoneticPr fontId="1"/>
  </si>
  <si>
    <t>豊田市内に事務所等が残らない</t>
  </si>
  <si>
    <t>豊田市内に事務所等が残らない</t>
    <phoneticPr fontId="1"/>
  </si>
  <si>
    <t>本店所在地が市外へ異動した場合</t>
    <phoneticPr fontId="1"/>
  </si>
  <si>
    <t>廃止後の豊田市内における状況</t>
    <phoneticPr fontId="1"/>
  </si>
  <si>
    <t>再開予定あり</t>
    <rPh sb="0" eb="2">
      <t>サイカイ</t>
    </rPh>
    <rPh sb="2" eb="4">
      <t>ヨテイ</t>
    </rPh>
    <phoneticPr fontId="1"/>
  </si>
  <si>
    <t>再開予定なし</t>
    <rPh sb="0" eb="2">
      <t>サイカイ</t>
    </rPh>
    <rPh sb="2" eb="4">
      <t>ヨテイ</t>
    </rPh>
    <phoneticPr fontId="1"/>
  </si>
  <si>
    <t>休業</t>
    <rPh sb="0" eb="2">
      <t>キュウギョウ</t>
    </rPh>
    <phoneticPr fontId="1"/>
  </si>
  <si>
    <t>添付書類</t>
    <rPh sb="0" eb="2">
      <t>テンプ</t>
    </rPh>
    <rPh sb="2" eb="4">
      <t>ショルイ</t>
    </rPh>
    <phoneticPr fontId="1"/>
  </si>
  <si>
    <t>登記簿</t>
    <rPh sb="0" eb="3">
      <t>トウキボ</t>
    </rPh>
    <phoneticPr fontId="1"/>
  </si>
  <si>
    <t>定款等</t>
    <rPh sb="2" eb="3">
      <t>トウ</t>
    </rPh>
    <phoneticPr fontId="1"/>
  </si>
  <si>
    <t>議事録</t>
    <rPh sb="0" eb="3">
      <t>ギジロク</t>
    </rPh>
    <phoneticPr fontId="1"/>
  </si>
  <si>
    <t>その他</t>
    <rPh sb="2" eb="3">
      <t>タ</t>
    </rPh>
    <phoneticPr fontId="1"/>
  </si>
  <si>
    <t>収益事業を行わない※ＮＰＯ</t>
    <phoneticPr fontId="1"/>
  </si>
  <si>
    <t>収益事業を行う※ＮＰＯ</t>
    <phoneticPr fontId="1"/>
  </si>
  <si>
    <t>非営利型法人※一般社団・財団</t>
    <rPh sb="0" eb="3">
      <t>ヒエイリ</t>
    </rPh>
    <rPh sb="3" eb="4">
      <t>ガタ</t>
    </rPh>
    <rPh sb="4" eb="6">
      <t>ホウジン</t>
    </rPh>
    <phoneticPr fontId="1"/>
  </si>
  <si>
    <t>普通法人※一般社団・財団</t>
    <rPh sb="0" eb="2">
      <t>フツウ</t>
    </rPh>
    <rPh sb="2" eb="4">
      <t>ホウジン</t>
    </rPh>
    <phoneticPr fontId="1"/>
  </si>
  <si>
    <t>申告延長あり</t>
    <rPh sb="0" eb="2">
      <t>シンコク</t>
    </rPh>
    <rPh sb="2" eb="4">
      <t>エンチョウ</t>
    </rPh>
    <phoneticPr fontId="1"/>
  </si>
  <si>
    <t>申告延長なし</t>
    <rPh sb="0" eb="2">
      <t>シンコク</t>
    </rPh>
    <rPh sb="2" eb="4">
      <t>エンチョウ</t>
    </rPh>
    <phoneticPr fontId="1"/>
  </si>
  <si>
    <t>清算結了</t>
    <rPh sb="0" eb="2">
      <t>セイサン</t>
    </rPh>
    <rPh sb="2" eb="4">
      <t>ケツリョウ</t>
    </rPh>
    <phoneticPr fontId="1"/>
  </si>
  <si>
    <t>清算結了日</t>
    <phoneticPr fontId="1"/>
  </si>
  <si>
    <t>送付先変更</t>
    <rPh sb="0" eb="3">
      <t>ソウフサキ</t>
    </rPh>
    <rPh sb="3" eb="5">
      <t>ヘンコウ</t>
    </rPh>
    <phoneticPr fontId="1"/>
  </si>
  <si>
    <t>組織：01普通法人　02公共公益法人　03協同組合等　04人格のない社団　05相互会社　06その他　70地縁団体　80ＮＰＯ法人</t>
    <phoneticPr fontId="4"/>
  </si>
  <si>
    <t>形態（ 01 ）　　　課税（ 01 . 02 . 03 ）　　　減免区分（　　　　　　　）</t>
    <rPh sb="32" eb="34">
      <t>ゲンメン</t>
    </rPh>
    <rPh sb="34" eb="36">
      <t>クブン</t>
    </rPh>
    <phoneticPr fontId="4"/>
  </si>
  <si>
    <t>分割（ 1主分割　2被分割　3単独 ）　　　中間（ 0 ）　　　従業（ 0 ．1 ）　　　産分（　　　　　　　　　　　）</t>
    <rPh sb="10" eb="11">
      <t>ヒ</t>
    </rPh>
    <rPh sb="22" eb="24">
      <t>チュウカン</t>
    </rPh>
    <rPh sb="32" eb="34">
      <t>ジュウギョウ</t>
    </rPh>
    <rPh sb="45" eb="46">
      <t>サン</t>
    </rPh>
    <rPh sb="46" eb="47">
      <t>ブン</t>
    </rPh>
    <phoneticPr fontId="4"/>
  </si>
  <si>
    <t>収益（ 1 ）　　　退職（ 0無　1有 ）　　　申延（ 0無　1月　2月 ）</t>
    <rPh sb="29" eb="30">
      <t>ム</t>
    </rPh>
    <phoneticPr fontId="4"/>
  </si>
  <si>
    <t>提出先 ： 〒471-8501 愛知県豊田市西町3-60 豊田市役所市民税課 直通電話(0565)34-6617(8:30～17:15 土日祝日、年末年始除く）</t>
    <phoneticPr fontId="1"/>
  </si>
  <si>
    <t>合併解散</t>
    <rPh sb="0" eb="2">
      <t>ガッペイ</t>
    </rPh>
    <rPh sb="2" eb="4">
      <t>カイサン</t>
    </rPh>
    <phoneticPr fontId="1"/>
  </si>
  <si>
    <t>一般社団・財団法人
の場合</t>
    <rPh sb="0" eb="2">
      <t>イッパン</t>
    </rPh>
    <rPh sb="2" eb="4">
      <t>シャダン</t>
    </rPh>
    <rPh sb="5" eb="7">
      <t>ザイダン</t>
    </rPh>
    <rPh sb="7" eb="9">
      <t>ホウジン</t>
    </rPh>
    <rPh sb="11" eb="13">
      <t>バアイ</t>
    </rPh>
    <phoneticPr fontId="1"/>
  </si>
  <si>
    <t>公益・ＮＰＯ法人等
の場合</t>
    <rPh sb="0" eb="2">
      <t>コウエキ</t>
    </rPh>
    <rPh sb="6" eb="8">
      <t>ホウジン</t>
    </rPh>
    <rPh sb="8" eb="9">
      <t>トウ</t>
    </rPh>
    <rPh sb="11" eb="13">
      <t>バアイ</t>
    </rPh>
    <phoneticPr fontId="1"/>
  </si>
  <si>
    <t>法人税の申告期限
延長処分の有無</t>
    <rPh sb="0" eb="3">
      <t>ホウジンゼイ</t>
    </rPh>
    <rPh sb="4" eb="6">
      <t>シンコク</t>
    </rPh>
    <rPh sb="6" eb="8">
      <t>キゲン</t>
    </rPh>
    <phoneticPr fontId="1"/>
  </si>
  <si>
    <t>設立・開設・転入
年月日</t>
    <rPh sb="0" eb="2">
      <t>セツリツ</t>
    </rPh>
    <rPh sb="3" eb="5">
      <t>カイセツ</t>
    </rPh>
    <rPh sb="6" eb="8">
      <t>テンニュウ</t>
    </rPh>
    <rPh sb="9" eb="10">
      <t>ネン</t>
    </rPh>
    <rPh sb="10" eb="11">
      <t>ツキ</t>
    </rPh>
    <rPh sb="11" eb="12">
      <t>ヒ</t>
    </rPh>
    <phoneticPr fontId="1"/>
  </si>
  <si>
    <t>市内の支店等
の所在地</t>
    <phoneticPr fontId="1"/>
  </si>
  <si>
    <t>市内の支店等
の名称</t>
    <rPh sb="0" eb="2">
      <t>シナイ</t>
    </rPh>
    <rPh sb="3" eb="5">
      <t>シテン</t>
    </rPh>
    <rPh sb="5" eb="6">
      <t>トウ</t>
    </rPh>
    <rPh sb="8" eb="10">
      <t>メイショウ</t>
    </rPh>
    <phoneticPr fontId="1"/>
  </si>
  <si>
    <t>（あて先）　豊　田　市　長</t>
    <rPh sb="6" eb="7">
      <t>ユタカ</t>
    </rPh>
    <rPh sb="8" eb="9">
      <t>タ</t>
    </rPh>
    <rPh sb="10" eb="11">
      <t>シ</t>
    </rPh>
    <rPh sb="12" eb="13">
      <t>チョウ</t>
    </rPh>
    <phoneticPr fontId="1"/>
  </si>
  <si>
    <t>Ｏ（１）</t>
    <phoneticPr fontId="1"/>
  </si>
  <si>
    <t>Ｏ（２）</t>
  </si>
  <si>
    <t>Ｏ（３）</t>
  </si>
  <si>
    <t>Ｏ（４）</t>
  </si>
  <si>
    <t>Ｏ（５）</t>
  </si>
  <si>
    <t>Ｏ（６）</t>
  </si>
  <si>
    <t>Ｏ（７）</t>
  </si>
  <si>
    <t>Ｏ（８）</t>
  </si>
  <si>
    <t>Ｏ（９）</t>
  </si>
  <si>
    <t>資本金の額等の変更</t>
    <phoneticPr fontId="1"/>
  </si>
  <si>
    <t>事業年度変更</t>
    <phoneticPr fontId="1"/>
  </si>
  <si>
    <t>送付先変更</t>
    <phoneticPr fontId="1"/>
  </si>
  <si>
    <t>代表者変更</t>
    <phoneticPr fontId="1"/>
  </si>
  <si>
    <t>支店等名称変更</t>
    <phoneticPr fontId="1"/>
  </si>
  <si>
    <t>支店等所在地変更</t>
    <phoneticPr fontId="1"/>
  </si>
  <si>
    <t>本店所在地変更</t>
    <phoneticPr fontId="1"/>
  </si>
  <si>
    <t>法人名（組織）変更</t>
    <phoneticPr fontId="1"/>
  </si>
  <si>
    <t>(</t>
    <phoneticPr fontId="1"/>
  </si>
  <si>
    <t>)</t>
    <phoneticPr fontId="1"/>
  </si>
  <si>
    <t>申告延長月数記載</t>
    <rPh sb="0" eb="2">
      <t>シンコク</t>
    </rPh>
    <rPh sb="2" eb="4">
      <t>エンチョウ</t>
    </rPh>
    <rPh sb="4" eb="6">
      <t>ツキスウ</t>
    </rPh>
    <rPh sb="6" eb="8">
      <t>キサイ</t>
    </rPh>
    <phoneticPr fontId="1"/>
  </si>
  <si>
    <t>決算期変更の入力状況</t>
    <rPh sb="0" eb="3">
      <t>ケッサンキ</t>
    </rPh>
    <rPh sb="3" eb="5">
      <t>ヘンコウ</t>
    </rPh>
    <rPh sb="6" eb="8">
      <t>ニュウリョク</t>
    </rPh>
    <rPh sb="8" eb="10">
      <t>ジョウキョウ</t>
    </rPh>
    <phoneticPr fontId="1"/>
  </si>
  <si>
    <t>収益事業開始日の入力状況</t>
    <rPh sb="0" eb="2">
      <t>シュウエキ</t>
    </rPh>
    <rPh sb="2" eb="4">
      <t>ジギョウ</t>
    </rPh>
    <rPh sb="4" eb="6">
      <t>カイシ</t>
    </rPh>
    <rPh sb="6" eb="7">
      <t>ビ</t>
    </rPh>
    <rPh sb="8" eb="10">
      <t>ニュウリョク</t>
    </rPh>
    <rPh sb="10" eb="12">
      <t>ジョウキョウ</t>
    </rPh>
    <phoneticPr fontId="1"/>
  </si>
  <si>
    <t>収益事業終了日の廃止状況</t>
    <rPh sb="0" eb="2">
      <t>シュウエキ</t>
    </rPh>
    <rPh sb="2" eb="4">
      <t>ジギョウ</t>
    </rPh>
    <rPh sb="4" eb="7">
      <t>シュウリョウビ</t>
    </rPh>
    <rPh sb="8" eb="10">
      <t>ハイシ</t>
    </rPh>
    <rPh sb="10" eb="12">
      <t>ジョウキョウ</t>
    </rPh>
    <phoneticPr fontId="1"/>
  </si>
  <si>
    <t>廃止年月日の入力状況</t>
    <rPh sb="0" eb="2">
      <t>ハイシ</t>
    </rPh>
    <rPh sb="2" eb="3">
      <t>ネン</t>
    </rPh>
    <rPh sb="3" eb="5">
      <t>ガッピ</t>
    </rPh>
    <rPh sb="6" eb="8">
      <t>ニュウリョク</t>
    </rPh>
    <rPh sb="8" eb="10">
      <t>ジョウキョウ</t>
    </rPh>
    <phoneticPr fontId="1"/>
  </si>
  <si>
    <t>残余財産確定の入力状況</t>
    <rPh sb="0" eb="2">
      <t>ザンヨ</t>
    </rPh>
    <rPh sb="2" eb="4">
      <t>ザイサン</t>
    </rPh>
    <rPh sb="4" eb="6">
      <t>カクテイ</t>
    </rPh>
    <rPh sb="7" eb="9">
      <t>ニュウリョク</t>
    </rPh>
    <rPh sb="9" eb="11">
      <t>ジョウキョウ</t>
    </rPh>
    <phoneticPr fontId="1"/>
  </si>
  <si>
    <t>清算決了の入力状況</t>
    <rPh sb="0" eb="2">
      <t>セイサン</t>
    </rPh>
    <rPh sb="2" eb="4">
      <t>ケツリョウ</t>
    </rPh>
    <rPh sb="5" eb="7">
      <t>ニュウリョク</t>
    </rPh>
    <rPh sb="7" eb="9">
      <t>ジョウキョウ</t>
    </rPh>
    <phoneticPr fontId="1"/>
  </si>
  <si>
    <t>休業開始の入力状況</t>
    <rPh sb="0" eb="2">
      <t>キュウギョウ</t>
    </rPh>
    <rPh sb="2" eb="4">
      <t>カイシ</t>
    </rPh>
    <rPh sb="5" eb="7">
      <t>ニュウリョク</t>
    </rPh>
    <rPh sb="7" eb="9">
      <t>ジョウキョウ</t>
    </rPh>
    <phoneticPr fontId="1"/>
  </si>
  <si>
    <t>再開予定の入力状況</t>
    <rPh sb="0" eb="2">
      <t>サイカイ</t>
    </rPh>
    <rPh sb="2" eb="4">
      <t>ヨテイ</t>
    </rPh>
    <rPh sb="5" eb="7">
      <t>ニュウリョク</t>
    </rPh>
    <rPh sb="7" eb="9">
      <t>ジョウキョウ</t>
    </rPh>
    <phoneticPr fontId="1"/>
  </si>
  <si>
    <t>解散日入力状況</t>
    <rPh sb="0" eb="2">
      <t>カイサン</t>
    </rPh>
    <rPh sb="2" eb="3">
      <t>ビ</t>
    </rPh>
    <rPh sb="3" eb="5">
      <t>ニュウリョク</t>
    </rPh>
    <rPh sb="5" eb="7">
      <t>ジョウキョウ</t>
    </rPh>
    <phoneticPr fontId="1"/>
  </si>
  <si>
    <t>解散情報入力状況</t>
    <rPh sb="0" eb="2">
      <t>カイサン</t>
    </rPh>
    <rPh sb="2" eb="4">
      <t>ジョウホウ</t>
    </rPh>
    <rPh sb="4" eb="6">
      <t>ニュウリョク</t>
    </rPh>
    <rPh sb="6" eb="8">
      <t>ジョウキョウ</t>
    </rPh>
    <phoneticPr fontId="1"/>
  </si>
  <si>
    <t>法人税におけるグループ通算承認の有無</t>
    <rPh sb="0" eb="3">
      <t>ホウジンゼイ</t>
    </rPh>
    <rPh sb="11" eb="13">
      <t>ツウサン</t>
    </rPh>
    <rPh sb="13" eb="15">
      <t>ショウニン</t>
    </rPh>
    <rPh sb="16" eb="18">
      <t>ウム</t>
    </rPh>
    <phoneticPr fontId="1"/>
  </si>
  <si>
    <t>有（通算法人）</t>
    <rPh sb="0" eb="1">
      <t>アリ</t>
    </rPh>
    <rPh sb="2" eb="4">
      <t>ツウサン</t>
    </rPh>
    <rPh sb="4" eb="6">
      <t>ホウジン</t>
    </rPh>
    <phoneticPr fontId="1"/>
  </si>
  <si>
    <t>無（通算法人以外の法人）</t>
    <rPh sb="0" eb="1">
      <t>ム</t>
    </rPh>
    <rPh sb="2" eb="4">
      <t>ツウサン</t>
    </rPh>
    <rPh sb="4" eb="6">
      <t>ホウジン</t>
    </rPh>
    <rPh sb="6" eb="8">
      <t>イガイ</t>
    </rPh>
    <rPh sb="9" eb="11">
      <t>ホウジン</t>
    </rPh>
    <phoneticPr fontId="1"/>
  </si>
  <si>
    <t>通算親法人・子法人
の区分</t>
    <rPh sb="0" eb="2">
      <t>ツウサン</t>
    </rPh>
    <rPh sb="2" eb="5">
      <t>オヤホウジン</t>
    </rPh>
    <rPh sb="6" eb="7">
      <t>コ</t>
    </rPh>
    <rPh sb="7" eb="9">
      <t>ホウジン</t>
    </rPh>
    <rPh sb="11" eb="13">
      <t>クブン</t>
    </rPh>
    <phoneticPr fontId="1"/>
  </si>
  <si>
    <t>通算親法人</t>
    <rPh sb="0" eb="2">
      <t>ツウサン</t>
    </rPh>
    <rPh sb="2" eb="3">
      <t>オヤ</t>
    </rPh>
    <rPh sb="3" eb="5">
      <t>ホウジン</t>
    </rPh>
    <phoneticPr fontId="1"/>
  </si>
  <si>
    <t>通算子法人</t>
    <rPh sb="0" eb="2">
      <t>ツウサン</t>
    </rPh>
    <rPh sb="2" eb="3">
      <t>コ</t>
    </rPh>
    <rPh sb="3" eb="5">
      <t>ホウジン</t>
    </rPh>
    <phoneticPr fontId="1"/>
  </si>
  <si>
    <t>法人等の設立（異動）等の届出書</t>
    <rPh sb="0" eb="2">
      <t>ホウジン</t>
    </rPh>
    <rPh sb="2" eb="3">
      <t>トウ</t>
    </rPh>
    <rPh sb="4" eb="6">
      <t>セツリツ</t>
    </rPh>
    <rPh sb="7" eb="9">
      <t>イドウ</t>
    </rPh>
    <rPh sb="10" eb="11">
      <t>トウ</t>
    </rPh>
    <rPh sb="12" eb="14">
      <t>トドケデ</t>
    </rPh>
    <rPh sb="14" eb="15">
      <t>ショ</t>
    </rPh>
    <phoneticPr fontId="1"/>
  </si>
  <si>
    <t>令和</t>
    <rPh sb="0" eb="1">
      <t>レイ</t>
    </rPh>
    <rPh sb="1" eb="2">
      <t>ワ</t>
    </rPh>
    <phoneticPr fontId="1"/>
  </si>
  <si>
    <t>非通算法人</t>
    <rPh sb="0" eb="1">
      <t>ヒ</t>
    </rPh>
    <rPh sb="1" eb="3">
      <t>ツウサン</t>
    </rPh>
    <rPh sb="3" eb="5">
      <t>ホウジン</t>
    </rPh>
    <phoneticPr fontId="1"/>
  </si>
  <si>
    <t>通算法人である</t>
    <rPh sb="0" eb="2">
      <t>ツウサン</t>
    </rPh>
    <rPh sb="2" eb="4">
      <t>ホウジン</t>
    </rPh>
    <phoneticPr fontId="1"/>
  </si>
  <si>
    <t>設立・開設・転入
年月日の入力状況</t>
    <rPh sb="13" eb="15">
      <t>ニュウリョク</t>
    </rPh>
    <rPh sb="15" eb="17">
      <t>ジョウキョウ</t>
    </rPh>
    <phoneticPr fontId="1"/>
  </si>
  <si>
    <t>事業年度（設立初年度）の入力状況</t>
    <rPh sb="12" eb="14">
      <t>ニュウリョク</t>
    </rPh>
    <rPh sb="14" eb="16">
      <t>ジョウキョウ</t>
    </rPh>
    <phoneticPr fontId="1"/>
  </si>
  <si>
    <t>事業年度（次年度以降）の入力状況</t>
    <rPh sb="12" eb="14">
      <t>ニュウリョク</t>
    </rPh>
    <rPh sb="14" eb="16">
      <t>ジョウキョウ</t>
    </rPh>
    <phoneticPr fontId="1"/>
  </si>
  <si>
    <t>事業年度
（初年度）</t>
    <rPh sb="0" eb="2">
      <t>ジギョウ</t>
    </rPh>
    <rPh sb="2" eb="4">
      <t>ネンド</t>
    </rPh>
    <rPh sb="6" eb="9">
      <t>ショネンド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</si>
</sst>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BIZ UDPゴシック"/>
      <family val="3"/>
      <charset val="128"/>
    </font>
    <font>
      <sz val="9"/>
      <color rgb="FF000000"/>
      <name val="Meiryo UI"/>
      <family val="3"/>
      <charset val="128"/>
    </font>
    <font>
      <sz val="6"/>
      <name val="ＭＳ Ｐゴシック"/>
      <family val="3"/>
      <charset val="128"/>
    </font>
    <font>
      <sz val="9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sz val="11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214">
    <xf numFmtId="0" fontId="0" fillId="0" borderId="0" xfId="0"/>
    <xf numFmtId="49" fontId="2" fillId="0" borderId="0" xfId="0" applyNumberFormat="1" applyFont="1" applyAlignment="1">
      <alignment vertical="center"/>
    </xf>
    <xf numFmtId="49" fontId="2" fillId="0" borderId="2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vertical="center"/>
    </xf>
    <xf numFmtId="49" fontId="2" fillId="0" borderId="6" xfId="0" applyNumberFormat="1" applyFont="1" applyBorder="1" applyAlignment="1">
      <alignment vertical="center"/>
    </xf>
    <xf numFmtId="49" fontId="2" fillId="0" borderId="0" xfId="0" applyNumberFormat="1" applyFont="1" applyAlignment="1" applyProtection="1">
      <alignment vertical="center"/>
      <protection locked="0"/>
    </xf>
    <xf numFmtId="49" fontId="2" fillId="0" borderId="21" xfId="0" applyNumberFormat="1" applyFont="1" applyBorder="1" applyAlignment="1">
      <alignment vertical="center"/>
    </xf>
    <xf numFmtId="49" fontId="2" fillId="0" borderId="8" xfId="0" applyNumberFormat="1" applyFont="1" applyBorder="1" applyAlignment="1">
      <alignment vertical="center"/>
    </xf>
    <xf numFmtId="49" fontId="2" fillId="0" borderId="9" xfId="0" applyNumberFormat="1" applyFont="1" applyBorder="1" applyAlignment="1">
      <alignment vertical="center"/>
    </xf>
    <xf numFmtId="49" fontId="2" fillId="0" borderId="7" xfId="0" applyNumberFormat="1" applyFont="1" applyBorder="1" applyAlignment="1">
      <alignment vertical="center"/>
    </xf>
    <xf numFmtId="49" fontId="2" fillId="0" borderId="16" xfId="0" applyNumberFormat="1" applyFont="1" applyBorder="1" applyAlignment="1">
      <alignment vertical="center"/>
    </xf>
    <xf numFmtId="49" fontId="2" fillId="0" borderId="18" xfId="0" applyNumberFormat="1" applyFont="1" applyBorder="1" applyAlignment="1">
      <alignment vertical="center"/>
    </xf>
    <xf numFmtId="49" fontId="2" fillId="0" borderId="35" xfId="0" applyNumberFormat="1" applyFont="1" applyBorder="1" applyAlignment="1">
      <alignment vertical="center"/>
    </xf>
    <xf numFmtId="49" fontId="2" fillId="0" borderId="13" xfId="0" applyNumberFormat="1" applyFont="1" applyBorder="1" applyAlignment="1">
      <alignment vertical="center"/>
    </xf>
    <xf numFmtId="49" fontId="2" fillId="0" borderId="14" xfId="0" applyNumberFormat="1" applyFont="1" applyBorder="1" applyAlignment="1">
      <alignment vertical="center"/>
    </xf>
    <xf numFmtId="49" fontId="2" fillId="0" borderId="10" xfId="0" applyNumberFormat="1" applyFont="1" applyBorder="1" applyAlignment="1">
      <alignment vertical="center"/>
    </xf>
    <xf numFmtId="49" fontId="2" fillId="0" borderId="11" xfId="0" applyNumberFormat="1" applyFont="1" applyBorder="1" applyAlignment="1">
      <alignment vertical="center"/>
    </xf>
    <xf numFmtId="49" fontId="2" fillId="0" borderId="12" xfId="0" applyNumberFormat="1" applyFont="1" applyBorder="1" applyAlignment="1">
      <alignment vertical="center"/>
    </xf>
    <xf numFmtId="49" fontId="2" fillId="0" borderId="11" xfId="0" applyNumberFormat="1" applyFont="1" applyBorder="1" applyAlignment="1" applyProtection="1">
      <alignment vertical="center"/>
      <protection locked="0"/>
    </xf>
    <xf numFmtId="49" fontId="2" fillId="0" borderId="39" xfId="0" applyNumberFormat="1" applyFont="1" applyBorder="1" applyAlignment="1">
      <alignment vertical="center"/>
    </xf>
    <xf numFmtId="49" fontId="2" fillId="0" borderId="37" xfId="0" applyNumberFormat="1" applyFont="1" applyBorder="1" applyAlignment="1">
      <alignment vertical="center"/>
    </xf>
    <xf numFmtId="49" fontId="2" fillId="0" borderId="19" xfId="0" applyNumberFormat="1" applyFont="1" applyBorder="1" applyAlignment="1">
      <alignment vertical="center"/>
    </xf>
    <xf numFmtId="49" fontId="2" fillId="0" borderId="20" xfId="0" applyNumberFormat="1" applyFont="1" applyBorder="1" applyAlignment="1">
      <alignment vertical="center"/>
    </xf>
    <xf numFmtId="49" fontId="2" fillId="0" borderId="19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  <protection locked="0"/>
    </xf>
    <xf numFmtId="49" fontId="2" fillId="0" borderId="19" xfId="0" applyNumberFormat="1" applyFont="1" applyBorder="1" applyAlignment="1">
      <alignment horizontal="left" vertical="center"/>
    </xf>
    <xf numFmtId="49" fontId="2" fillId="0" borderId="19" xfId="0" applyNumberFormat="1" applyFont="1" applyBorder="1" applyAlignment="1" applyProtection="1">
      <alignment vertical="center"/>
      <protection locked="0"/>
    </xf>
    <xf numFmtId="49" fontId="2" fillId="0" borderId="1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 applyProtection="1">
      <alignment vertical="center"/>
      <protection locked="0"/>
    </xf>
    <xf numFmtId="49" fontId="2" fillId="0" borderId="0" xfId="0" applyNumberFormat="1" applyFont="1" applyAlignment="1">
      <alignment horizontal="left" vertical="center"/>
    </xf>
    <xf numFmtId="49" fontId="2" fillId="0" borderId="6" xfId="0" applyNumberFormat="1" applyFont="1" applyBorder="1" applyAlignment="1">
      <alignment horizontal="left" vertical="center"/>
    </xf>
    <xf numFmtId="49" fontId="2" fillId="0" borderId="38" xfId="0" applyNumberFormat="1" applyFont="1" applyBorder="1" applyAlignment="1">
      <alignment vertical="center"/>
    </xf>
    <xf numFmtId="49" fontId="2" fillId="0" borderId="37" xfId="0" applyNumberFormat="1" applyFont="1" applyBorder="1" applyAlignment="1">
      <alignment horizontal="center" vertical="center"/>
    </xf>
    <xf numFmtId="49" fontId="2" fillId="0" borderId="37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vertical="center" textRotation="255"/>
    </xf>
    <xf numFmtId="0" fontId="2" fillId="0" borderId="0" xfId="0" applyFont="1" applyAlignment="1">
      <alignment vertical="center"/>
    </xf>
    <xf numFmtId="0" fontId="2" fillId="0" borderId="1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5" fillId="0" borderId="0" xfId="0" applyFont="1" applyAlignment="1">
      <alignment vertical="center" textRotation="255"/>
    </xf>
    <xf numFmtId="49" fontId="2" fillId="0" borderId="0" xfId="0" applyNumberFormat="1" applyFont="1" applyAlignment="1">
      <alignment horizontal="left" vertical="center"/>
    </xf>
    <xf numFmtId="49" fontId="2" fillId="0" borderId="6" xfId="0" applyNumberFormat="1" applyFont="1" applyBorder="1" applyAlignment="1">
      <alignment horizontal="left" vertical="center"/>
    </xf>
    <xf numFmtId="49" fontId="2" fillId="0" borderId="40" xfId="0" applyNumberFormat="1" applyFont="1" applyBorder="1" applyAlignment="1">
      <alignment horizontal="center" vertical="center" textRotation="255" wrapText="1"/>
    </xf>
    <xf numFmtId="49" fontId="2" fillId="0" borderId="41" xfId="0" applyNumberFormat="1" applyFont="1" applyBorder="1" applyAlignment="1">
      <alignment horizontal="center" vertical="center" textRotation="255" wrapText="1"/>
    </xf>
    <xf numFmtId="49" fontId="2" fillId="0" borderId="36" xfId="0" applyNumberFormat="1" applyFont="1" applyBorder="1" applyAlignment="1">
      <alignment horizontal="center" vertical="center" textRotation="255" wrapText="1"/>
    </xf>
    <xf numFmtId="49" fontId="2" fillId="0" borderId="35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left" vertical="center"/>
    </xf>
    <xf numFmtId="49" fontId="2" fillId="0" borderId="14" xfId="0" applyNumberFormat="1" applyFont="1" applyBorder="1" applyAlignment="1" applyProtection="1">
      <alignment horizontal="center" vertical="center"/>
      <protection locked="0"/>
    </xf>
    <xf numFmtId="49" fontId="2" fillId="0" borderId="19" xfId="0" applyNumberFormat="1" applyFont="1" applyBorder="1" applyAlignment="1" applyProtection="1">
      <alignment horizontal="center" vertical="center"/>
      <protection locked="0"/>
    </xf>
    <xf numFmtId="49" fontId="2" fillId="0" borderId="21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49" fontId="2" fillId="0" borderId="8" xfId="0" applyNumberFormat="1" applyFont="1" applyBorder="1" applyAlignment="1">
      <alignment horizontal="left" vertical="center" wrapText="1"/>
    </xf>
    <xf numFmtId="49" fontId="2" fillId="0" borderId="21" xfId="0" applyNumberFormat="1" applyFont="1" applyBorder="1" applyAlignment="1" applyProtection="1">
      <alignment horizontal="center" vertical="center"/>
      <protection locked="0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 applyProtection="1">
      <alignment horizontal="left" vertical="center"/>
      <protection locked="0"/>
    </xf>
    <xf numFmtId="49" fontId="2" fillId="0" borderId="14" xfId="0" applyNumberFormat="1" applyFont="1" applyBorder="1" applyAlignment="1" applyProtection="1">
      <alignment horizontal="left" vertical="center"/>
      <protection locked="0"/>
    </xf>
    <xf numFmtId="49" fontId="2" fillId="0" borderId="18" xfId="0" applyNumberFormat="1" applyFont="1" applyBorder="1" applyAlignment="1" applyProtection="1">
      <alignment horizontal="left" vertical="center"/>
      <protection locked="0"/>
    </xf>
    <xf numFmtId="49" fontId="2" fillId="0" borderId="17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2" fillId="0" borderId="6" xfId="0" applyNumberFormat="1" applyFont="1" applyBorder="1" applyAlignment="1">
      <alignment vertical="center"/>
    </xf>
    <xf numFmtId="49" fontId="2" fillId="0" borderId="8" xfId="0" applyNumberFormat="1" applyFont="1" applyBorder="1" applyAlignment="1">
      <alignment vertical="center"/>
    </xf>
    <xf numFmtId="49" fontId="2" fillId="0" borderId="9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 applyProtection="1">
      <alignment vertical="center"/>
      <protection locked="0"/>
    </xf>
    <xf numFmtId="49" fontId="2" fillId="0" borderId="3" xfId="0" applyNumberFormat="1" applyFont="1" applyBorder="1" applyAlignment="1" applyProtection="1">
      <alignment vertical="center"/>
      <protection locked="0"/>
    </xf>
    <xf numFmtId="49" fontId="2" fillId="0" borderId="4" xfId="0" applyNumberFormat="1" applyFont="1" applyBorder="1" applyAlignment="1" applyProtection="1">
      <alignment vertical="center"/>
      <protection locked="0"/>
    </xf>
    <xf numFmtId="49" fontId="2" fillId="0" borderId="9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 applyProtection="1">
      <alignment horizontal="center" vertical="center"/>
      <protection locked="0"/>
    </xf>
    <xf numFmtId="49" fontId="2" fillId="0" borderId="11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49" fontId="6" fillId="0" borderId="8" xfId="0" applyNumberFormat="1" applyFont="1" applyBorder="1" applyAlignment="1">
      <alignment horizontal="left" vertical="center"/>
    </xf>
    <xf numFmtId="49" fontId="6" fillId="0" borderId="9" xfId="0" applyNumberFormat="1" applyFont="1" applyBorder="1" applyAlignment="1">
      <alignment horizontal="left" vertical="center"/>
    </xf>
    <xf numFmtId="49" fontId="2" fillId="0" borderId="11" xfId="0" applyNumberFormat="1" applyFont="1" applyBorder="1" applyAlignment="1" applyProtection="1">
      <alignment horizontal="center" vertical="center"/>
      <protection locked="0"/>
    </xf>
    <xf numFmtId="49" fontId="2" fillId="0" borderId="7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right" vertical="center"/>
    </xf>
    <xf numFmtId="49" fontId="2" fillId="0" borderId="7" xfId="0" applyNumberFormat="1" applyFont="1" applyBorder="1" applyAlignment="1" applyProtection="1">
      <alignment vertical="center"/>
      <protection locked="0"/>
    </xf>
    <xf numFmtId="49" fontId="2" fillId="0" borderId="8" xfId="0" applyNumberFormat="1" applyFont="1" applyBorder="1" applyAlignment="1" applyProtection="1">
      <alignment vertical="center"/>
      <protection locked="0"/>
    </xf>
    <xf numFmtId="49" fontId="2" fillId="0" borderId="9" xfId="0" applyNumberFormat="1" applyFont="1" applyBorder="1" applyAlignment="1" applyProtection="1">
      <alignment vertical="center"/>
      <protection locked="0"/>
    </xf>
    <xf numFmtId="49" fontId="2" fillId="0" borderId="13" xfId="0" applyNumberFormat="1" applyFont="1" applyBorder="1" applyAlignment="1" applyProtection="1">
      <alignment horizontal="center" vertical="center"/>
      <protection locked="0"/>
    </xf>
    <xf numFmtId="49" fontId="2" fillId="0" borderId="5" xfId="0" applyNumberFormat="1" applyFont="1" applyBorder="1" applyAlignment="1" applyProtection="1">
      <alignment vertical="center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49" fontId="2" fillId="0" borderId="6" xfId="0" applyNumberFormat="1" applyFont="1" applyBorder="1" applyAlignment="1" applyProtection="1">
      <alignment vertical="center"/>
      <protection locked="0"/>
    </xf>
    <xf numFmtId="49" fontId="2" fillId="0" borderId="10" xfId="0" applyNumberFormat="1" applyFont="1" applyBorder="1" applyAlignment="1" applyProtection="1">
      <alignment horizontal="left" vertical="center"/>
      <protection locked="0"/>
    </xf>
    <xf numFmtId="49" fontId="2" fillId="0" borderId="11" xfId="0" applyNumberFormat="1" applyFont="1" applyBorder="1" applyAlignment="1" applyProtection="1">
      <alignment horizontal="left" vertical="center"/>
      <protection locked="0"/>
    </xf>
    <xf numFmtId="49" fontId="2" fillId="0" borderId="12" xfId="0" applyNumberFormat="1" applyFont="1" applyBorder="1" applyAlignment="1" applyProtection="1">
      <alignment horizontal="left" vertical="center"/>
      <protection locked="0"/>
    </xf>
    <xf numFmtId="49" fontId="2" fillId="0" borderId="39" xfId="0" applyNumberFormat="1" applyFont="1" applyBorder="1" applyAlignment="1">
      <alignment horizontal="center" vertical="center"/>
    </xf>
    <xf numFmtId="49" fontId="2" fillId="0" borderId="37" xfId="0" applyNumberFormat="1" applyFont="1" applyBorder="1" applyAlignment="1">
      <alignment horizontal="center" vertical="center"/>
    </xf>
    <xf numFmtId="49" fontId="2" fillId="0" borderId="38" xfId="0" applyNumberFormat="1" applyFont="1" applyBorder="1" applyAlignment="1">
      <alignment horizontal="center" vertical="center"/>
    </xf>
    <xf numFmtId="49" fontId="2" fillId="0" borderId="39" xfId="0" applyNumberFormat="1" applyFont="1" applyBorder="1" applyAlignment="1" applyProtection="1">
      <alignment vertical="center"/>
      <protection locked="0"/>
    </xf>
    <xf numFmtId="49" fontId="2" fillId="0" borderId="37" xfId="0" applyNumberFormat="1" applyFont="1" applyBorder="1" applyAlignment="1" applyProtection="1">
      <alignment vertical="center"/>
      <protection locked="0"/>
    </xf>
    <xf numFmtId="49" fontId="2" fillId="0" borderId="38" xfId="0" applyNumberFormat="1" applyFont="1" applyBorder="1" applyAlignment="1" applyProtection="1">
      <alignment vertical="center"/>
      <protection locked="0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49" fontId="2" fillId="0" borderId="5" xfId="0" applyNumberFormat="1" applyFont="1" applyBorder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49" fontId="2" fillId="0" borderId="6" xfId="0" applyNumberFormat="1" applyFont="1" applyBorder="1" applyAlignment="1" applyProtection="1">
      <alignment horizontal="left" vertical="center"/>
      <protection locked="0"/>
    </xf>
    <xf numFmtId="49" fontId="2" fillId="0" borderId="7" xfId="0" applyNumberFormat="1" applyFont="1" applyBorder="1" applyAlignment="1" applyProtection="1">
      <alignment horizontal="left" vertical="center"/>
      <protection locked="0"/>
    </xf>
    <xf numFmtId="49" fontId="2" fillId="0" borderId="8" xfId="0" applyNumberFormat="1" applyFont="1" applyBorder="1" applyAlignment="1" applyProtection="1">
      <alignment horizontal="left" vertical="center"/>
      <protection locked="0"/>
    </xf>
    <xf numFmtId="49" fontId="2" fillId="0" borderId="9" xfId="0" applyNumberFormat="1" applyFont="1" applyBorder="1" applyAlignment="1" applyProtection="1">
      <alignment horizontal="left" vertical="center"/>
      <protection locked="0"/>
    </xf>
    <xf numFmtId="49" fontId="2" fillId="0" borderId="3" xfId="0" applyNumberFormat="1" applyFont="1" applyBorder="1" applyAlignment="1" applyProtection="1">
      <alignment horizontal="left" vertical="center"/>
      <protection locked="0"/>
    </xf>
    <xf numFmtId="49" fontId="2" fillId="0" borderId="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 applyProtection="1">
      <alignment horizontal="center" vertical="center"/>
      <protection locked="0"/>
    </xf>
    <xf numFmtId="38" fontId="2" fillId="0" borderId="8" xfId="1" applyFont="1" applyFill="1" applyBorder="1" applyAlignment="1" applyProtection="1">
      <alignment horizontal="right" vertical="center"/>
      <protection locked="0"/>
    </xf>
    <xf numFmtId="49" fontId="2" fillId="0" borderId="17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44" xfId="0" applyNumberFormat="1" applyFont="1" applyBorder="1" applyAlignment="1">
      <alignment horizontal="center" vertical="center"/>
    </xf>
    <xf numFmtId="49" fontId="2" fillId="0" borderId="45" xfId="0" applyNumberFormat="1" applyFont="1" applyBorder="1" applyAlignment="1">
      <alignment horizontal="center" vertical="center"/>
    </xf>
    <xf numFmtId="38" fontId="2" fillId="0" borderId="13" xfId="1" applyFont="1" applyFill="1" applyBorder="1" applyAlignment="1" applyProtection="1">
      <alignment horizontal="right" vertical="center"/>
      <protection locked="0"/>
    </xf>
    <xf numFmtId="38" fontId="2" fillId="0" borderId="14" xfId="1" applyFont="1" applyFill="1" applyBorder="1" applyAlignment="1" applyProtection="1">
      <alignment horizontal="right" vertical="center"/>
      <protection locked="0"/>
    </xf>
    <xf numFmtId="49" fontId="2" fillId="0" borderId="15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43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left" vertical="center"/>
    </xf>
    <xf numFmtId="49" fontId="2" fillId="0" borderId="20" xfId="0" applyNumberFormat="1" applyFont="1" applyBorder="1" applyAlignment="1">
      <alignment horizontal="left" vertical="center"/>
    </xf>
    <xf numFmtId="49" fontId="2" fillId="0" borderId="37" xfId="0" applyNumberFormat="1" applyFont="1" applyBorder="1" applyAlignment="1">
      <alignment horizontal="left" vertical="center"/>
    </xf>
    <xf numFmtId="49" fontId="2" fillId="0" borderId="15" xfId="0" applyNumberFormat="1" applyFont="1" applyBorder="1" applyAlignment="1" applyProtection="1">
      <alignment horizontal="left" vertical="center"/>
      <protection locked="0"/>
    </xf>
    <xf numFmtId="49" fontId="2" fillId="0" borderId="13" xfId="0" applyNumberFormat="1" applyFont="1" applyBorder="1" applyAlignment="1" applyProtection="1">
      <alignment horizontal="left" vertical="center"/>
      <protection locked="0"/>
    </xf>
    <xf numFmtId="49" fontId="2" fillId="0" borderId="16" xfId="0" applyNumberFormat="1" applyFont="1" applyBorder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2" fillId="0" borderId="2" xfId="0" applyNumberFormat="1" applyFont="1" applyBorder="1" applyAlignment="1" applyProtection="1">
      <alignment horizontal="left" vertical="center"/>
      <protection locked="0"/>
    </xf>
    <xf numFmtId="49" fontId="2" fillId="0" borderId="4" xfId="0" applyNumberFormat="1" applyFont="1" applyBorder="1" applyAlignment="1" applyProtection="1">
      <alignment horizontal="left" vertical="center"/>
      <protection locked="0"/>
    </xf>
    <xf numFmtId="49" fontId="2" fillId="0" borderId="22" xfId="0" applyNumberFormat="1" applyFont="1" applyBorder="1" applyAlignment="1">
      <alignment horizontal="left" vertical="center"/>
    </xf>
    <xf numFmtId="49" fontId="2" fillId="0" borderId="23" xfId="0" applyNumberFormat="1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49" fontId="2" fillId="0" borderId="21" xfId="0" applyNumberFormat="1" applyFont="1" applyBorder="1" applyAlignment="1" applyProtection="1">
      <alignment horizontal="left" vertical="center"/>
      <protection locked="0"/>
    </xf>
    <xf numFmtId="49" fontId="2" fillId="0" borderId="19" xfId="0" applyNumberFormat="1" applyFont="1" applyBorder="1" applyAlignment="1" applyProtection="1">
      <alignment horizontal="left" vertical="center"/>
      <protection locked="0"/>
    </xf>
    <xf numFmtId="49" fontId="2" fillId="0" borderId="20" xfId="0" applyNumberFormat="1" applyFont="1" applyBorder="1" applyAlignment="1" applyProtection="1">
      <alignment horizontal="left" vertical="center"/>
      <protection locked="0"/>
    </xf>
    <xf numFmtId="49" fontId="2" fillId="0" borderId="25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 vertical="center" wrapText="1"/>
    </xf>
    <xf numFmtId="49" fontId="5" fillId="0" borderId="28" xfId="0" applyNumberFormat="1" applyFont="1" applyBorder="1" applyAlignment="1">
      <alignment horizontal="center" vertical="center" textRotation="255"/>
    </xf>
    <xf numFmtId="49" fontId="5" fillId="0" borderId="26" xfId="0" applyNumberFormat="1" applyFont="1" applyBorder="1" applyAlignment="1">
      <alignment horizontal="center" vertical="center" textRotation="255"/>
    </xf>
    <xf numFmtId="49" fontId="5" fillId="0" borderId="29" xfId="0" applyNumberFormat="1" applyFont="1" applyBorder="1" applyAlignment="1">
      <alignment horizontal="center" vertical="center" textRotation="255"/>
    </xf>
    <xf numFmtId="49" fontId="5" fillId="0" borderId="30" xfId="0" applyNumberFormat="1" applyFont="1" applyBorder="1" applyAlignment="1">
      <alignment horizontal="center" vertical="center" textRotation="255"/>
    </xf>
    <xf numFmtId="49" fontId="5" fillId="0" borderId="0" xfId="0" applyNumberFormat="1" applyFont="1" applyAlignment="1">
      <alignment horizontal="center" vertical="center" textRotation="255"/>
    </xf>
    <xf numFmtId="49" fontId="5" fillId="0" borderId="31" xfId="0" applyNumberFormat="1" applyFont="1" applyBorder="1" applyAlignment="1">
      <alignment horizontal="center" vertical="center" textRotation="255"/>
    </xf>
    <xf numFmtId="49" fontId="5" fillId="0" borderId="32" xfId="0" applyNumberFormat="1" applyFont="1" applyBorder="1" applyAlignment="1">
      <alignment horizontal="center" vertical="center" textRotation="255"/>
    </xf>
    <xf numFmtId="49" fontId="5" fillId="0" borderId="34" xfId="0" applyNumberFormat="1" applyFont="1" applyBorder="1" applyAlignment="1">
      <alignment horizontal="center" vertical="center" textRotation="255"/>
    </xf>
    <xf numFmtId="49" fontId="5" fillId="0" borderId="33" xfId="0" applyNumberFormat="1" applyFont="1" applyBorder="1" applyAlignment="1">
      <alignment horizontal="center" vertical="center" textRotation="255"/>
    </xf>
    <xf numFmtId="49" fontId="5" fillId="0" borderId="28" xfId="0" applyNumberFormat="1" applyFont="1" applyBorder="1" applyAlignment="1">
      <alignment horizontal="left" vertical="center"/>
    </xf>
    <xf numFmtId="49" fontId="5" fillId="0" borderId="26" xfId="0" applyNumberFormat="1" applyFont="1" applyBorder="1" applyAlignment="1">
      <alignment horizontal="left" vertical="center"/>
    </xf>
    <xf numFmtId="49" fontId="5" fillId="0" borderId="29" xfId="0" applyNumberFormat="1" applyFont="1" applyBorder="1" applyAlignment="1">
      <alignment horizontal="left" vertical="center"/>
    </xf>
    <xf numFmtId="49" fontId="5" fillId="0" borderId="30" xfId="0" applyNumberFormat="1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49" fontId="5" fillId="0" borderId="31" xfId="0" applyNumberFormat="1" applyFont="1" applyBorder="1" applyAlignment="1">
      <alignment horizontal="left" vertical="center" wrapText="1"/>
    </xf>
    <xf numFmtId="49" fontId="5" fillId="0" borderId="30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5" fillId="0" borderId="31" xfId="0" applyNumberFormat="1" applyFont="1" applyBorder="1" applyAlignment="1">
      <alignment horizontal="left" vertical="center"/>
    </xf>
    <xf numFmtId="49" fontId="5" fillId="0" borderId="32" xfId="0" applyNumberFormat="1" applyFont="1" applyBorder="1" applyAlignment="1">
      <alignment horizontal="left" vertical="center" wrapText="1"/>
    </xf>
    <xf numFmtId="49" fontId="5" fillId="0" borderId="34" xfId="0" applyNumberFormat="1" applyFont="1" applyBorder="1" applyAlignment="1">
      <alignment horizontal="left" vertical="center" wrapText="1"/>
    </xf>
    <xf numFmtId="49" fontId="5" fillId="0" borderId="33" xfId="0" applyNumberFormat="1" applyFont="1" applyBorder="1" applyAlignment="1">
      <alignment horizontal="left" vertical="center" wrapText="1"/>
    </xf>
    <xf numFmtId="49" fontId="2" fillId="0" borderId="38" xfId="0" applyNumberFormat="1" applyFont="1" applyBorder="1" applyAlignment="1">
      <alignment horizontal="left" vertical="center"/>
    </xf>
    <xf numFmtId="49" fontId="2" fillId="0" borderId="10" xfId="0" applyNumberFormat="1" applyFont="1" applyBorder="1" applyAlignment="1" applyProtection="1">
      <alignment horizontal="center" vertical="center"/>
      <protection locked="0"/>
    </xf>
    <xf numFmtId="49" fontId="2" fillId="0" borderId="5" xfId="0" applyNumberFormat="1" applyFont="1" applyBorder="1" applyAlignment="1">
      <alignment horizontal="left" vertical="center"/>
    </xf>
    <xf numFmtId="49" fontId="2" fillId="0" borderId="39" xfId="0" applyNumberFormat="1" applyFont="1" applyBorder="1" applyAlignment="1">
      <alignment horizontal="left" vertical="center"/>
    </xf>
    <xf numFmtId="49" fontId="2" fillId="0" borderId="7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38" fontId="2" fillId="0" borderId="46" xfId="1" applyFont="1" applyFill="1" applyBorder="1" applyAlignment="1">
      <alignment horizontal="right" vertical="center"/>
    </xf>
    <xf numFmtId="38" fontId="2" fillId="0" borderId="13" xfId="1" applyFont="1" applyFill="1" applyBorder="1" applyAlignment="1">
      <alignment horizontal="right" vertical="center"/>
    </xf>
    <xf numFmtId="38" fontId="2" fillId="0" borderId="14" xfId="1" applyFont="1" applyFill="1" applyBorder="1" applyAlignment="1">
      <alignment horizontal="right" vertical="center"/>
    </xf>
    <xf numFmtId="38" fontId="2" fillId="0" borderId="8" xfId="1" applyFont="1" applyFill="1" applyBorder="1" applyAlignment="1">
      <alignment horizontal="right" vertical="center"/>
    </xf>
    <xf numFmtId="49" fontId="2" fillId="0" borderId="21" xfId="0" applyNumberFormat="1" applyFont="1" applyBorder="1" applyAlignment="1">
      <alignment horizontal="left" vertical="center"/>
    </xf>
    <xf numFmtId="49" fontId="2" fillId="0" borderId="15" xfId="0" applyNumberFormat="1" applyFont="1" applyBorder="1" applyAlignment="1">
      <alignment horizontal="left" vertical="center"/>
    </xf>
    <xf numFmtId="49" fontId="2" fillId="0" borderId="13" xfId="0" applyNumberFormat="1" applyFont="1" applyBorder="1" applyAlignment="1">
      <alignment horizontal="left" vertical="center"/>
    </xf>
    <xf numFmtId="49" fontId="2" fillId="0" borderId="16" xfId="0" applyNumberFormat="1" applyFont="1" applyBorder="1" applyAlignment="1">
      <alignment horizontal="left" vertical="center"/>
    </xf>
    <xf numFmtId="49" fontId="2" fillId="0" borderId="17" xfId="0" applyNumberFormat="1" applyFont="1" applyBorder="1" applyAlignment="1">
      <alignment horizontal="left" vertical="center"/>
    </xf>
    <xf numFmtId="49" fontId="2" fillId="0" borderId="14" xfId="0" applyNumberFormat="1" applyFont="1" applyBorder="1" applyAlignment="1">
      <alignment horizontal="left" vertical="center"/>
    </xf>
    <xf numFmtId="49" fontId="2" fillId="0" borderId="18" xfId="0" applyNumberFormat="1" applyFont="1" applyBorder="1" applyAlignment="1">
      <alignment horizontal="left" vertical="center"/>
    </xf>
    <xf numFmtId="49" fontId="2" fillId="0" borderId="20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91"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CC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CC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Medium9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V$10" lockText="1" noThreeD="1"/>
</file>

<file path=xl/ctrlProps/ctrlProp10.xml><?xml version="1.0" encoding="utf-8"?>
<formControlPr xmlns="http://schemas.microsoft.com/office/spreadsheetml/2009/9/main" objectType="CheckBox" fmlaLink="$AV$66" lockText="1" noThreeD="1"/>
</file>

<file path=xl/ctrlProps/ctrlProp11.xml><?xml version="1.0" encoding="utf-8"?>
<formControlPr xmlns="http://schemas.microsoft.com/office/spreadsheetml/2009/9/main" objectType="CheckBox" fmlaLink="$AV$63" lockText="1" noThreeD="1"/>
</file>

<file path=xl/ctrlProps/ctrlProp12.xml><?xml version="1.0" encoding="utf-8"?>
<formControlPr xmlns="http://schemas.microsoft.com/office/spreadsheetml/2009/9/main" objectType="CheckBox" fmlaLink="$AV$67" lockText="1" noThreeD="1"/>
</file>

<file path=xl/ctrlProps/ctrlProp13.xml><?xml version="1.0" encoding="utf-8"?>
<formControlPr xmlns="http://schemas.microsoft.com/office/spreadsheetml/2009/9/main" objectType="CheckBox" fmlaLink="$AV$58" lockText="1" noThreeD="1"/>
</file>

<file path=xl/ctrlProps/ctrlProp14.xml><?xml version="1.0" encoding="utf-8"?>
<formControlPr xmlns="http://schemas.microsoft.com/office/spreadsheetml/2009/9/main" objectType="CheckBox" fmlaLink="$AV$71" lockText="1" noThreeD="1"/>
</file>

<file path=xl/ctrlProps/ctrlProp15.xml><?xml version="1.0" encoding="utf-8"?>
<formControlPr xmlns="http://schemas.microsoft.com/office/spreadsheetml/2009/9/main" objectType="CheckBox" fmlaLink="$AV$68" lockText="1" noThreeD="1"/>
</file>

<file path=xl/ctrlProps/ctrlProp16.xml><?xml version="1.0" encoding="utf-8"?>
<formControlPr xmlns="http://schemas.microsoft.com/office/spreadsheetml/2009/9/main" objectType="CheckBox" fmlaLink="$AV$69" lockText="1" noThreeD="1"/>
</file>

<file path=xl/ctrlProps/ctrlProp17.xml><?xml version="1.0" encoding="utf-8"?>
<formControlPr xmlns="http://schemas.microsoft.com/office/spreadsheetml/2009/9/main" objectType="CheckBox" fmlaLink="$AV$72" lockText="1" noThreeD="1"/>
</file>

<file path=xl/ctrlProps/ctrlProp18.xml><?xml version="1.0" encoding="utf-8"?>
<formControlPr xmlns="http://schemas.microsoft.com/office/spreadsheetml/2009/9/main" objectType="CheckBox" fmlaLink="$AV$73" lockText="1" noThreeD="1"/>
</file>

<file path=xl/ctrlProps/ctrlProp19.xml><?xml version="1.0" encoding="utf-8"?>
<formControlPr xmlns="http://schemas.microsoft.com/office/spreadsheetml/2009/9/main" objectType="CheckBox" fmlaLink="$AV$74" lockText="1" noThreeD="1"/>
</file>

<file path=xl/ctrlProps/ctrlProp2.xml><?xml version="1.0" encoding="utf-8"?>
<formControlPr xmlns="http://schemas.microsoft.com/office/spreadsheetml/2009/9/main" objectType="CheckBox" fmlaLink="$AV$11" lockText="1" noThreeD="1"/>
</file>

<file path=xl/ctrlProps/ctrlProp20.xml><?xml version="1.0" encoding="utf-8"?>
<formControlPr xmlns="http://schemas.microsoft.com/office/spreadsheetml/2009/9/main" objectType="CheckBox" fmlaLink="$AV$75" lockText="1" noThreeD="1"/>
</file>

<file path=xl/ctrlProps/ctrlProp21.xml><?xml version="1.0" encoding="utf-8"?>
<formControlPr xmlns="http://schemas.microsoft.com/office/spreadsheetml/2009/9/main" objectType="CheckBox" fmlaLink="$AV$80" lockText="1" noThreeD="1"/>
</file>

<file path=xl/ctrlProps/ctrlProp22.xml><?xml version="1.0" encoding="utf-8"?>
<formControlPr xmlns="http://schemas.microsoft.com/office/spreadsheetml/2009/9/main" objectType="CheckBox" fmlaLink="$AV$81" lockText="1" noThreeD="1"/>
</file>

<file path=xl/ctrlProps/ctrlProp23.xml><?xml version="1.0" encoding="utf-8"?>
<formControlPr xmlns="http://schemas.microsoft.com/office/spreadsheetml/2009/9/main" objectType="CheckBox" fmlaLink="$AV$84" lockText="1" noThreeD="1"/>
</file>

<file path=xl/ctrlProps/ctrlProp24.xml><?xml version="1.0" encoding="utf-8"?>
<formControlPr xmlns="http://schemas.microsoft.com/office/spreadsheetml/2009/9/main" objectType="CheckBox" fmlaLink="$AV$85" lockText="1" noThreeD="1"/>
</file>

<file path=xl/ctrlProps/ctrlProp25.xml><?xml version="1.0" encoding="utf-8"?>
<formControlPr xmlns="http://schemas.microsoft.com/office/spreadsheetml/2009/9/main" objectType="CheckBox" fmlaLink="$AV$96" lockText="1" noThreeD="1"/>
</file>

<file path=xl/ctrlProps/ctrlProp26.xml><?xml version="1.0" encoding="utf-8"?>
<formControlPr xmlns="http://schemas.microsoft.com/office/spreadsheetml/2009/9/main" objectType="CheckBox" fmlaLink="$AV$97" lockText="1" noThreeD="1"/>
</file>

<file path=xl/ctrlProps/ctrlProp27.xml><?xml version="1.0" encoding="utf-8"?>
<formControlPr xmlns="http://schemas.microsoft.com/office/spreadsheetml/2009/9/main" objectType="CheckBox" fmlaLink="$AV$99" lockText="1" noThreeD="1"/>
</file>

<file path=xl/ctrlProps/ctrlProp28.xml><?xml version="1.0" encoding="utf-8"?>
<formControlPr xmlns="http://schemas.microsoft.com/office/spreadsheetml/2009/9/main" objectType="CheckBox" fmlaLink="$AV$100" lockText="1" noThreeD="1"/>
</file>

<file path=xl/ctrlProps/ctrlProp29.xml><?xml version="1.0" encoding="utf-8"?>
<formControlPr xmlns="http://schemas.microsoft.com/office/spreadsheetml/2009/9/main" objectType="CheckBox" fmlaLink="$AV$101" lockText="1" noThreeD="1"/>
</file>

<file path=xl/ctrlProps/ctrlProp3.xml><?xml version="1.0" encoding="utf-8"?>
<formControlPr xmlns="http://schemas.microsoft.com/office/spreadsheetml/2009/9/main" objectType="CheckBox" fmlaLink="$AV$21" lockText="1" noThreeD="1"/>
</file>

<file path=xl/ctrlProps/ctrlProp30.xml><?xml version="1.0" encoding="utf-8"?>
<formControlPr xmlns="http://schemas.microsoft.com/office/spreadsheetml/2009/9/main" objectType="CheckBox" fmlaLink="$AV$102" lockText="1" noThreeD="1"/>
</file>

<file path=xl/ctrlProps/ctrlProp31.xml><?xml version="1.0" encoding="utf-8"?>
<formControlPr xmlns="http://schemas.microsoft.com/office/spreadsheetml/2009/9/main" objectType="CheckBox" fmlaLink="$AV$9" lockText="1" noThreeD="1"/>
</file>

<file path=xl/ctrlProps/ctrlProp32.xml><?xml version="1.0" encoding="utf-8"?>
<formControlPr xmlns="http://schemas.microsoft.com/office/spreadsheetml/2009/9/main" objectType="CheckBox" fmlaLink="$AV$10" lockText="1" noThreeD="1"/>
</file>

<file path=xl/ctrlProps/ctrlProp33.xml><?xml version="1.0" encoding="utf-8"?>
<formControlPr xmlns="http://schemas.microsoft.com/office/spreadsheetml/2009/9/main" objectType="CheckBox" fmlaLink="$AV$11" lockText="1" noThreeD="1"/>
</file>

<file path=xl/ctrlProps/ctrlProp34.xml><?xml version="1.0" encoding="utf-8"?>
<formControlPr xmlns="http://schemas.microsoft.com/office/spreadsheetml/2009/9/main" objectType="CheckBox" fmlaLink="$AV$12" lockText="1" noThreeD="1"/>
</file>

<file path=xl/ctrlProps/ctrlProp35.xml><?xml version="1.0" encoding="utf-8"?>
<formControlPr xmlns="http://schemas.microsoft.com/office/spreadsheetml/2009/9/main" objectType="CheckBox" fmlaLink="$AV$13" lockText="1" noThreeD="1"/>
</file>

<file path=xl/ctrlProps/ctrlProp36.xml><?xml version="1.0" encoding="utf-8"?>
<formControlPr xmlns="http://schemas.microsoft.com/office/spreadsheetml/2009/9/main" objectType="CheckBox" fmlaLink="$AV$14" lockText="1" noThreeD="1"/>
</file>

<file path=xl/ctrlProps/ctrlProp37.xml><?xml version="1.0" encoding="utf-8"?>
<formControlPr xmlns="http://schemas.microsoft.com/office/spreadsheetml/2009/9/main" objectType="CheckBox" fmlaLink="$AV$15" lockText="1" noThreeD="1"/>
</file>

<file path=xl/ctrlProps/ctrlProp38.xml><?xml version="1.0" encoding="utf-8"?>
<formControlPr xmlns="http://schemas.microsoft.com/office/spreadsheetml/2009/9/main" objectType="CheckBox" fmlaLink="$AV$16" lockText="1" noThreeD="1"/>
</file>

<file path=xl/ctrlProps/ctrlProp39.xml><?xml version="1.0" encoding="utf-8"?>
<formControlPr xmlns="http://schemas.microsoft.com/office/spreadsheetml/2009/9/main" objectType="CheckBox" fmlaLink="$AV$17" lockText="1" noThreeD="1"/>
</file>

<file path=xl/ctrlProps/ctrlProp4.xml><?xml version="1.0" encoding="utf-8"?>
<formControlPr xmlns="http://schemas.microsoft.com/office/spreadsheetml/2009/9/main" objectType="CheckBox" fmlaLink="$AV$22" lockText="1" noThreeD="1"/>
</file>

<file path=xl/ctrlProps/ctrlProp40.xml><?xml version="1.0" encoding="utf-8"?>
<formControlPr xmlns="http://schemas.microsoft.com/office/spreadsheetml/2009/9/main" objectType="CheckBox" fmlaLink="$AV$22" lockText="1" noThreeD="1"/>
</file>

<file path=xl/ctrlProps/ctrlProp41.xml><?xml version="1.0" encoding="utf-8"?>
<formControlPr xmlns="http://schemas.microsoft.com/office/spreadsheetml/2009/9/main" objectType="CheckBox" fmlaLink="$AV$23" lockText="1" noThreeD="1"/>
</file>

<file path=xl/ctrlProps/ctrlProp42.xml><?xml version="1.0" encoding="utf-8"?>
<formControlPr xmlns="http://schemas.microsoft.com/office/spreadsheetml/2009/9/main" objectType="CheckBox" fmlaLink="$AV$24" lockText="1" noThreeD="1"/>
</file>

<file path=xl/ctrlProps/ctrlProp43.xml><?xml version="1.0" encoding="utf-8"?>
<formControlPr xmlns="http://schemas.microsoft.com/office/spreadsheetml/2009/9/main" objectType="CheckBox" fmlaLink="$AV$25" lockText="1" noThreeD="1"/>
</file>

<file path=xl/ctrlProps/ctrlProp44.xml><?xml version="1.0" encoding="utf-8"?>
<formControlPr xmlns="http://schemas.microsoft.com/office/spreadsheetml/2009/9/main" objectType="CheckBox" fmlaLink="$AV$26" lockText="1" noThreeD="1"/>
</file>

<file path=xl/ctrlProps/ctrlProp45.xml><?xml version="1.0" encoding="utf-8"?>
<formControlPr xmlns="http://schemas.microsoft.com/office/spreadsheetml/2009/9/main" objectType="CheckBox" fmlaLink="$AV$62" lockText="1" noThreeD="1"/>
</file>

<file path=xl/ctrlProps/ctrlProp46.xml><?xml version="1.0" encoding="utf-8"?>
<formControlPr xmlns="http://schemas.microsoft.com/office/spreadsheetml/2009/9/main" objectType="CheckBox" fmlaLink="$AV$63" lockText="1" noThreeD="1"/>
</file>

<file path=xl/ctrlProps/ctrlProp47.xml><?xml version="1.0" encoding="utf-8"?>
<formControlPr xmlns="http://schemas.microsoft.com/office/spreadsheetml/2009/9/main" objectType="CheckBox" fmlaLink="$AV$66" lockText="1" noThreeD="1"/>
</file>

<file path=xl/ctrlProps/ctrlProp48.xml><?xml version="1.0" encoding="utf-8"?>
<formControlPr xmlns="http://schemas.microsoft.com/office/spreadsheetml/2009/9/main" objectType="CheckBox" fmlaLink="$AV$67" lockText="1" noThreeD="1"/>
</file>

<file path=xl/ctrlProps/ctrlProp49.xml><?xml version="1.0" encoding="utf-8"?>
<formControlPr xmlns="http://schemas.microsoft.com/office/spreadsheetml/2009/9/main" objectType="CheckBox" fmlaLink="$AV$58" lockText="1" noThreeD="1"/>
</file>

<file path=xl/ctrlProps/ctrlProp5.xml><?xml version="1.0" encoding="utf-8"?>
<formControlPr xmlns="http://schemas.microsoft.com/office/spreadsheetml/2009/9/main" objectType="CheckBox" fmlaLink="$AV$23" lockText="1" noThreeD="1"/>
</file>

<file path=xl/ctrlProps/ctrlProp50.xml><?xml version="1.0" encoding="utf-8"?>
<formControlPr xmlns="http://schemas.microsoft.com/office/spreadsheetml/2009/9/main" objectType="CheckBox" fmlaLink="$AV$71" lockText="1" noThreeD="1"/>
</file>

<file path=xl/ctrlProps/ctrlProp51.xml><?xml version="1.0" encoding="utf-8"?>
<formControlPr xmlns="http://schemas.microsoft.com/office/spreadsheetml/2009/9/main" objectType="CheckBox" fmlaLink="$AV$68" lockText="1" noThreeD="1"/>
</file>

<file path=xl/ctrlProps/ctrlProp52.xml><?xml version="1.0" encoding="utf-8"?>
<formControlPr xmlns="http://schemas.microsoft.com/office/spreadsheetml/2009/9/main" objectType="CheckBox" fmlaLink="$AV$69" lockText="1" noThreeD="1"/>
</file>

<file path=xl/ctrlProps/ctrlProp53.xml><?xml version="1.0" encoding="utf-8"?>
<formControlPr xmlns="http://schemas.microsoft.com/office/spreadsheetml/2009/9/main" objectType="CheckBox" fmlaLink="$AV$72" lockText="1" noThreeD="1"/>
</file>

<file path=xl/ctrlProps/ctrlProp54.xml><?xml version="1.0" encoding="utf-8"?>
<formControlPr xmlns="http://schemas.microsoft.com/office/spreadsheetml/2009/9/main" objectType="CheckBox" fmlaLink="$AV$73" lockText="1" noThreeD="1"/>
</file>

<file path=xl/ctrlProps/ctrlProp55.xml><?xml version="1.0" encoding="utf-8"?>
<formControlPr xmlns="http://schemas.microsoft.com/office/spreadsheetml/2009/9/main" objectType="CheckBox" fmlaLink="$AV$74" lockText="1" noThreeD="1"/>
</file>

<file path=xl/ctrlProps/ctrlProp56.xml><?xml version="1.0" encoding="utf-8"?>
<formControlPr xmlns="http://schemas.microsoft.com/office/spreadsheetml/2009/9/main" objectType="CheckBox" fmlaLink="$AV$75" lockText="1" noThreeD="1"/>
</file>

<file path=xl/ctrlProps/ctrlProp57.xml><?xml version="1.0" encoding="utf-8"?>
<formControlPr xmlns="http://schemas.microsoft.com/office/spreadsheetml/2009/9/main" objectType="CheckBox" fmlaLink="$AV$80" lockText="1" noThreeD="1"/>
</file>

<file path=xl/ctrlProps/ctrlProp58.xml><?xml version="1.0" encoding="utf-8"?>
<formControlPr xmlns="http://schemas.microsoft.com/office/spreadsheetml/2009/9/main" objectType="CheckBox" fmlaLink="$AV$81" lockText="1" noThreeD="1"/>
</file>

<file path=xl/ctrlProps/ctrlProp59.xml><?xml version="1.0" encoding="utf-8"?>
<formControlPr xmlns="http://schemas.microsoft.com/office/spreadsheetml/2009/9/main" objectType="CheckBox" fmlaLink="$AV$84" lockText="1" noThreeD="1"/>
</file>

<file path=xl/ctrlProps/ctrlProp6.xml><?xml version="1.0" encoding="utf-8"?>
<formControlPr xmlns="http://schemas.microsoft.com/office/spreadsheetml/2009/9/main" objectType="CheckBox" fmlaLink="$AV$24" lockText="1" noThreeD="1"/>
</file>

<file path=xl/ctrlProps/ctrlProp60.xml><?xml version="1.0" encoding="utf-8"?>
<formControlPr xmlns="http://schemas.microsoft.com/office/spreadsheetml/2009/9/main" objectType="CheckBox" fmlaLink="$AV$85" lockText="1" noThreeD="1"/>
</file>

<file path=xl/ctrlProps/ctrlProp61.xml><?xml version="1.0" encoding="utf-8"?>
<formControlPr xmlns="http://schemas.microsoft.com/office/spreadsheetml/2009/9/main" objectType="CheckBox" fmlaLink="$AV$96" lockText="1" noThreeD="1"/>
</file>

<file path=xl/ctrlProps/ctrlProp62.xml><?xml version="1.0" encoding="utf-8"?>
<formControlPr xmlns="http://schemas.microsoft.com/office/spreadsheetml/2009/9/main" objectType="CheckBox" fmlaLink="$AV$97" lockText="1" noThreeD="1"/>
</file>

<file path=xl/ctrlProps/ctrlProp63.xml><?xml version="1.0" encoding="utf-8"?>
<formControlPr xmlns="http://schemas.microsoft.com/office/spreadsheetml/2009/9/main" objectType="CheckBox" fmlaLink="$AV$99" lockText="1" noThreeD="1"/>
</file>

<file path=xl/ctrlProps/ctrlProp64.xml><?xml version="1.0" encoding="utf-8"?>
<formControlPr xmlns="http://schemas.microsoft.com/office/spreadsheetml/2009/9/main" objectType="CheckBox" fmlaLink="$AV$100" lockText="1" noThreeD="1"/>
</file>

<file path=xl/ctrlProps/ctrlProp65.xml><?xml version="1.0" encoding="utf-8"?>
<formControlPr xmlns="http://schemas.microsoft.com/office/spreadsheetml/2009/9/main" objectType="CheckBox" fmlaLink="$AV$101" lockText="1" noThreeD="1"/>
</file>

<file path=xl/ctrlProps/ctrlProp66.xml><?xml version="1.0" encoding="utf-8"?>
<formControlPr xmlns="http://schemas.microsoft.com/office/spreadsheetml/2009/9/main" objectType="CheckBox" fmlaLink="$AV$102" lockText="1" noThreeD="1"/>
</file>

<file path=xl/ctrlProps/ctrlProp67.xml><?xml version="1.0" encoding="utf-8"?>
<formControlPr xmlns="http://schemas.microsoft.com/office/spreadsheetml/2009/9/main" objectType="CheckBox" fmlaLink="$AV$9" lockText="1" noThreeD="1"/>
</file>

<file path=xl/ctrlProps/ctrlProp68.xml><?xml version="1.0" encoding="utf-8"?>
<formControlPr xmlns="http://schemas.microsoft.com/office/spreadsheetml/2009/9/main" objectType="CheckBox" fmlaLink="$AV$19" lockText="1" noThreeD="1"/>
</file>

<file path=xl/ctrlProps/ctrlProp69.xml><?xml version="1.0" encoding="utf-8"?>
<formControlPr xmlns="http://schemas.microsoft.com/office/spreadsheetml/2009/9/main" objectType="CheckBox" fmlaLink="$AV$21" lockText="1" noThreeD="1"/>
</file>

<file path=xl/ctrlProps/ctrlProp7.xml><?xml version="1.0" encoding="utf-8"?>
<formControlPr xmlns="http://schemas.microsoft.com/office/spreadsheetml/2009/9/main" objectType="CheckBox" fmlaLink="$AV$25" lockText="1" noThreeD="1"/>
</file>

<file path=xl/ctrlProps/ctrlProp70.xml><?xml version="1.0" encoding="utf-8"?>
<formControlPr xmlns="http://schemas.microsoft.com/office/spreadsheetml/2009/9/main" objectType="CheckBox" fmlaLink="$AV$59" lockText="1" noThreeD="1"/>
</file>

<file path=xl/ctrlProps/ctrlProp71.xml><?xml version="1.0" encoding="utf-8"?>
<formControlPr xmlns="http://schemas.microsoft.com/office/spreadsheetml/2009/9/main" objectType="CheckBox" fmlaLink="$AV$59" lockText="1" noThreeD="1"/>
</file>

<file path=xl/ctrlProps/ctrlProp72.xml><?xml version="1.0" encoding="utf-8"?>
<formControlPr xmlns="http://schemas.microsoft.com/office/spreadsheetml/2009/9/main" objectType="CheckBox" fmlaLink="$AV$60" lockText="1" noThreeD="1"/>
</file>

<file path=xl/ctrlProps/ctrlProp73.xml><?xml version="1.0" encoding="utf-8"?>
<formControlPr xmlns="http://schemas.microsoft.com/office/spreadsheetml/2009/9/main" objectType="CheckBox" fmlaLink="$AV$60" lockText="1" noThreeD="1"/>
</file>

<file path=xl/ctrlProps/ctrlProp74.xml><?xml version="1.0" encoding="utf-8"?>
<formControlPr xmlns="http://schemas.microsoft.com/office/spreadsheetml/2009/9/main" objectType="CheckBox" fmlaLink="$AV$18" lockText="1" noThreeD="1"/>
</file>

<file path=xl/ctrlProps/ctrlProp75.xml><?xml version="1.0" encoding="utf-8"?>
<formControlPr xmlns="http://schemas.microsoft.com/office/spreadsheetml/2009/9/main" objectType="CheckBox" fmlaLink="$AV$20" lockText="1" noThreeD="1"/>
</file>

<file path=xl/ctrlProps/ctrlProp76.xml><?xml version="1.0" encoding="utf-8"?>
<formControlPr xmlns="http://schemas.microsoft.com/office/spreadsheetml/2009/9/main" objectType="CheckBox" fmlaLink="$AV$12" lockText="1" noThreeD="1"/>
</file>

<file path=xl/ctrlProps/ctrlProp77.xml><?xml version="1.0" encoding="utf-8"?>
<formControlPr xmlns="http://schemas.microsoft.com/office/spreadsheetml/2009/9/main" objectType="CheckBox" fmlaLink="$AV$13" lockText="1" noThreeD="1"/>
</file>

<file path=xl/ctrlProps/ctrlProp78.xml><?xml version="1.0" encoding="utf-8"?>
<formControlPr xmlns="http://schemas.microsoft.com/office/spreadsheetml/2009/9/main" objectType="CheckBox" fmlaLink="$AV$14" lockText="1" noThreeD="1"/>
</file>

<file path=xl/ctrlProps/ctrlProp79.xml><?xml version="1.0" encoding="utf-8"?>
<formControlPr xmlns="http://schemas.microsoft.com/office/spreadsheetml/2009/9/main" objectType="CheckBox" fmlaLink="$AV$15" lockText="1" noThreeD="1"/>
</file>

<file path=xl/ctrlProps/ctrlProp8.xml><?xml version="1.0" encoding="utf-8"?>
<formControlPr xmlns="http://schemas.microsoft.com/office/spreadsheetml/2009/9/main" objectType="CheckBox" fmlaLink="$AV$26" lockText="1" noThreeD="1"/>
</file>

<file path=xl/ctrlProps/ctrlProp80.xml><?xml version="1.0" encoding="utf-8"?>
<formControlPr xmlns="http://schemas.microsoft.com/office/spreadsheetml/2009/9/main" objectType="CheckBox" fmlaLink="$AV$16" lockText="1" noThreeD="1"/>
</file>

<file path=xl/ctrlProps/ctrlProp81.xml><?xml version="1.0" encoding="utf-8"?>
<formControlPr xmlns="http://schemas.microsoft.com/office/spreadsheetml/2009/9/main" objectType="CheckBox" fmlaLink="$AV$17" lockText="1" noThreeD="1"/>
</file>

<file path=xl/ctrlProps/ctrlProp82.xml><?xml version="1.0" encoding="utf-8"?>
<formControlPr xmlns="http://schemas.microsoft.com/office/spreadsheetml/2009/9/main" objectType="CheckBox" fmlaLink="$AV$19" lockText="1" noThreeD="1"/>
</file>

<file path=xl/ctrlProps/ctrlProp83.xml><?xml version="1.0" encoding="utf-8"?>
<formControlPr xmlns="http://schemas.microsoft.com/office/spreadsheetml/2009/9/main" objectType="CheckBox" fmlaLink="$AV$18" lockText="1" noThreeD="1"/>
</file>

<file path=xl/ctrlProps/ctrlProp84.xml><?xml version="1.0" encoding="utf-8"?>
<formControlPr xmlns="http://schemas.microsoft.com/office/spreadsheetml/2009/9/main" objectType="CheckBox" fmlaLink="$AV$20" lockText="1" noThreeD="1"/>
</file>

<file path=xl/ctrlProps/ctrlProp9.xml><?xml version="1.0" encoding="utf-8"?>
<formControlPr xmlns="http://schemas.microsoft.com/office/spreadsheetml/2009/9/main" objectType="CheckBox" fmlaLink="$AV$62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211656</xdr:colOff>
      <xdr:row>0</xdr:row>
      <xdr:rowOff>42333</xdr:rowOff>
    </xdr:from>
    <xdr:to>
      <xdr:col>8</xdr:col>
      <xdr:colOff>351</xdr:colOff>
      <xdr:row>6</xdr:row>
      <xdr:rowOff>84762</xdr:rowOff>
    </xdr:to>
    <xdr:sp macro="" textlink="">
      <xdr:nvSpPr>
        <xdr:cNvPr id="2" name="Oval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211656" y="42333"/>
          <a:ext cx="1491989" cy="145437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chemeClr val="bg1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受付印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251460</xdr:colOff>
          <xdr:row>19</xdr:row>
          <xdr:rowOff>30480</xdr:rowOff>
        </xdr:from>
        <xdr:to>
          <xdr:col>2</xdr:col>
          <xdr:colOff>7620</xdr:colOff>
          <xdr:row>19</xdr:row>
          <xdr:rowOff>198120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24</xdr:row>
          <xdr:rowOff>45720</xdr:rowOff>
        </xdr:from>
        <xdr:to>
          <xdr:col>2</xdr:col>
          <xdr:colOff>7620</xdr:colOff>
          <xdr:row>24</xdr:row>
          <xdr:rowOff>220980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36</xdr:row>
          <xdr:rowOff>38100</xdr:rowOff>
        </xdr:from>
        <xdr:to>
          <xdr:col>2</xdr:col>
          <xdr:colOff>7620</xdr:colOff>
          <xdr:row>36</xdr:row>
          <xdr:rowOff>220980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251460</xdr:colOff>
          <xdr:row>41</xdr:row>
          <xdr:rowOff>45720</xdr:rowOff>
        </xdr:from>
        <xdr:to>
          <xdr:col>2</xdr:col>
          <xdr:colOff>7620</xdr:colOff>
          <xdr:row>41</xdr:row>
          <xdr:rowOff>220980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251460</xdr:colOff>
          <xdr:row>43</xdr:row>
          <xdr:rowOff>30480</xdr:rowOff>
        </xdr:from>
        <xdr:to>
          <xdr:col>2</xdr:col>
          <xdr:colOff>7620</xdr:colOff>
          <xdr:row>43</xdr:row>
          <xdr:rowOff>198120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251460</xdr:colOff>
          <xdr:row>44</xdr:row>
          <xdr:rowOff>30480</xdr:rowOff>
        </xdr:from>
        <xdr:to>
          <xdr:col>2</xdr:col>
          <xdr:colOff>7620</xdr:colOff>
          <xdr:row>44</xdr:row>
          <xdr:rowOff>198120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251460</xdr:colOff>
          <xdr:row>45</xdr:row>
          <xdr:rowOff>30480</xdr:rowOff>
        </xdr:from>
        <xdr:to>
          <xdr:col>2</xdr:col>
          <xdr:colOff>7620</xdr:colOff>
          <xdr:row>45</xdr:row>
          <xdr:rowOff>198120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251460</xdr:colOff>
          <xdr:row>46</xdr:row>
          <xdr:rowOff>30480</xdr:rowOff>
        </xdr:from>
        <xdr:to>
          <xdr:col>2</xdr:col>
          <xdr:colOff>7620</xdr:colOff>
          <xdr:row>46</xdr:row>
          <xdr:rowOff>198120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13</xdr:row>
          <xdr:rowOff>152400</xdr:rowOff>
        </xdr:from>
        <xdr:to>
          <xdr:col>33</xdr:col>
          <xdr:colOff>7620</xdr:colOff>
          <xdr:row>14</xdr:row>
          <xdr:rowOff>99060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30480</xdr:rowOff>
        </xdr:from>
        <xdr:to>
          <xdr:col>16</xdr:col>
          <xdr:colOff>7620</xdr:colOff>
          <xdr:row>15</xdr:row>
          <xdr:rowOff>198120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13</xdr:row>
          <xdr:rowOff>152400</xdr:rowOff>
        </xdr:from>
        <xdr:to>
          <xdr:col>39</xdr:col>
          <xdr:colOff>7620</xdr:colOff>
          <xdr:row>14</xdr:row>
          <xdr:rowOff>99060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30480</xdr:rowOff>
        </xdr:from>
        <xdr:to>
          <xdr:col>16</xdr:col>
          <xdr:colOff>7620</xdr:colOff>
          <xdr:row>16</xdr:row>
          <xdr:rowOff>198120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18</xdr:row>
          <xdr:rowOff>30480</xdr:rowOff>
        </xdr:from>
        <xdr:to>
          <xdr:col>16</xdr:col>
          <xdr:colOff>7620</xdr:colOff>
          <xdr:row>18</xdr:row>
          <xdr:rowOff>198120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19</xdr:row>
          <xdr:rowOff>60960</xdr:rowOff>
        </xdr:from>
        <xdr:to>
          <xdr:col>16</xdr:col>
          <xdr:colOff>7620</xdr:colOff>
          <xdr:row>19</xdr:row>
          <xdr:rowOff>228600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15</xdr:row>
          <xdr:rowOff>30480</xdr:rowOff>
        </xdr:from>
        <xdr:to>
          <xdr:col>33</xdr:col>
          <xdr:colOff>7620</xdr:colOff>
          <xdr:row>15</xdr:row>
          <xdr:rowOff>198120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16</xdr:row>
          <xdr:rowOff>30480</xdr:rowOff>
        </xdr:from>
        <xdr:to>
          <xdr:col>33</xdr:col>
          <xdr:colOff>7620</xdr:colOff>
          <xdr:row>16</xdr:row>
          <xdr:rowOff>198120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18</xdr:row>
          <xdr:rowOff>30480</xdr:rowOff>
        </xdr:from>
        <xdr:to>
          <xdr:col>33</xdr:col>
          <xdr:colOff>7620</xdr:colOff>
          <xdr:row>18</xdr:row>
          <xdr:rowOff>198120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19</xdr:row>
          <xdr:rowOff>38100</xdr:rowOff>
        </xdr:from>
        <xdr:to>
          <xdr:col>33</xdr:col>
          <xdr:colOff>7620</xdr:colOff>
          <xdr:row>19</xdr:row>
          <xdr:rowOff>198120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21</xdr:row>
          <xdr:rowOff>30480</xdr:rowOff>
        </xdr:from>
        <xdr:to>
          <xdr:col>33</xdr:col>
          <xdr:colOff>7620</xdr:colOff>
          <xdr:row>21</xdr:row>
          <xdr:rowOff>198120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22</xdr:row>
          <xdr:rowOff>30480</xdr:rowOff>
        </xdr:from>
        <xdr:to>
          <xdr:col>33</xdr:col>
          <xdr:colOff>7620</xdr:colOff>
          <xdr:row>22</xdr:row>
          <xdr:rowOff>198120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37</xdr:row>
          <xdr:rowOff>22860</xdr:rowOff>
        </xdr:from>
        <xdr:to>
          <xdr:col>21</xdr:col>
          <xdr:colOff>7620</xdr:colOff>
          <xdr:row>37</xdr:row>
          <xdr:rowOff>198120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</xdr:colOff>
          <xdr:row>37</xdr:row>
          <xdr:rowOff>22860</xdr:rowOff>
        </xdr:from>
        <xdr:to>
          <xdr:col>31</xdr:col>
          <xdr:colOff>7620</xdr:colOff>
          <xdr:row>37</xdr:row>
          <xdr:rowOff>198120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42</xdr:row>
          <xdr:rowOff>22860</xdr:rowOff>
        </xdr:from>
        <xdr:to>
          <xdr:col>21</xdr:col>
          <xdr:colOff>7620</xdr:colOff>
          <xdr:row>42</xdr:row>
          <xdr:rowOff>198120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</xdr:colOff>
          <xdr:row>42</xdr:row>
          <xdr:rowOff>22860</xdr:rowOff>
        </xdr:from>
        <xdr:to>
          <xdr:col>31</xdr:col>
          <xdr:colOff>7620</xdr:colOff>
          <xdr:row>42</xdr:row>
          <xdr:rowOff>198120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46</xdr:row>
          <xdr:rowOff>30480</xdr:rowOff>
        </xdr:from>
        <xdr:to>
          <xdr:col>28</xdr:col>
          <xdr:colOff>7620</xdr:colOff>
          <xdr:row>46</xdr:row>
          <xdr:rowOff>198120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</xdr:colOff>
          <xdr:row>46</xdr:row>
          <xdr:rowOff>30480</xdr:rowOff>
        </xdr:from>
        <xdr:to>
          <xdr:col>30</xdr:col>
          <xdr:colOff>7620</xdr:colOff>
          <xdr:row>46</xdr:row>
          <xdr:rowOff>198120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47</xdr:row>
          <xdr:rowOff>152400</xdr:rowOff>
        </xdr:from>
        <xdr:to>
          <xdr:col>10</xdr:col>
          <xdr:colOff>7620</xdr:colOff>
          <xdr:row>48</xdr:row>
          <xdr:rowOff>83820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47</xdr:row>
          <xdr:rowOff>144780</xdr:rowOff>
        </xdr:from>
        <xdr:to>
          <xdr:col>21</xdr:col>
          <xdr:colOff>7620</xdr:colOff>
          <xdr:row>48</xdr:row>
          <xdr:rowOff>83820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213360</xdr:colOff>
          <xdr:row>47</xdr:row>
          <xdr:rowOff>144780</xdr:rowOff>
        </xdr:from>
        <xdr:to>
          <xdr:col>30</xdr:col>
          <xdr:colOff>7620</xdr:colOff>
          <xdr:row>48</xdr:row>
          <xdr:rowOff>83820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</xdr:colOff>
          <xdr:row>47</xdr:row>
          <xdr:rowOff>144780</xdr:rowOff>
        </xdr:from>
        <xdr:to>
          <xdr:col>35</xdr:col>
          <xdr:colOff>7620</xdr:colOff>
          <xdr:row>48</xdr:row>
          <xdr:rowOff>83820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30480</xdr:rowOff>
        </xdr:from>
        <xdr:to>
          <xdr:col>2</xdr:col>
          <xdr:colOff>7620</xdr:colOff>
          <xdr:row>12</xdr:row>
          <xdr:rowOff>198120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41</xdr:col>
      <xdr:colOff>65248</xdr:colOff>
      <xdr:row>2</xdr:row>
      <xdr:rowOff>57626</xdr:rowOff>
    </xdr:from>
    <xdr:to>
      <xdr:col>84</xdr:col>
      <xdr:colOff>476250</xdr:colOff>
      <xdr:row>4</xdr:row>
      <xdr:rowOff>47625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875748" y="533876"/>
          <a:ext cx="2744627" cy="466249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黄色の欄は、必ず入力してください。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入力すると色は消えます。</a:t>
          </a:r>
        </a:p>
      </xdr:txBody>
    </xdr:sp>
    <xdr:clientData/>
  </xdr:twoCellAnchor>
  <xdr:twoCellAnchor>
    <xdr:from>
      <xdr:col>41</xdr:col>
      <xdr:colOff>64771</xdr:colOff>
      <xdr:row>0</xdr:row>
      <xdr:rowOff>58578</xdr:rowOff>
    </xdr:from>
    <xdr:to>
      <xdr:col>84</xdr:col>
      <xdr:colOff>472440</xdr:colOff>
      <xdr:row>2</xdr:row>
      <xdr:rowOff>83344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7875271" y="58578"/>
          <a:ext cx="2741294" cy="501016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該当する異動区分にチェックをいれてください。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251460</xdr:colOff>
          <xdr:row>77</xdr:row>
          <xdr:rowOff>38100</xdr:rowOff>
        </xdr:from>
        <xdr:to>
          <xdr:col>2</xdr:col>
          <xdr:colOff>7620</xdr:colOff>
          <xdr:row>77</xdr:row>
          <xdr:rowOff>220980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251460</xdr:colOff>
          <xdr:row>82</xdr:row>
          <xdr:rowOff>30480</xdr:rowOff>
        </xdr:from>
        <xdr:to>
          <xdr:col>2</xdr:col>
          <xdr:colOff>7620</xdr:colOff>
          <xdr:row>82</xdr:row>
          <xdr:rowOff>198120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198120</xdr:colOff>
          <xdr:row>86</xdr:row>
          <xdr:rowOff>38100</xdr:rowOff>
        </xdr:from>
        <xdr:to>
          <xdr:col>1</xdr:col>
          <xdr:colOff>198120</xdr:colOff>
          <xdr:row>86</xdr:row>
          <xdr:rowOff>220980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198120</xdr:colOff>
          <xdr:row>87</xdr:row>
          <xdr:rowOff>30480</xdr:rowOff>
        </xdr:from>
        <xdr:to>
          <xdr:col>1</xdr:col>
          <xdr:colOff>198120</xdr:colOff>
          <xdr:row>87</xdr:row>
          <xdr:rowOff>213360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198120</xdr:colOff>
          <xdr:row>88</xdr:row>
          <xdr:rowOff>30480</xdr:rowOff>
        </xdr:from>
        <xdr:to>
          <xdr:col>1</xdr:col>
          <xdr:colOff>198120</xdr:colOff>
          <xdr:row>88</xdr:row>
          <xdr:rowOff>213360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198120</xdr:colOff>
          <xdr:row>89</xdr:row>
          <xdr:rowOff>38100</xdr:rowOff>
        </xdr:from>
        <xdr:to>
          <xdr:col>1</xdr:col>
          <xdr:colOff>198120</xdr:colOff>
          <xdr:row>89</xdr:row>
          <xdr:rowOff>220980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198120</xdr:colOff>
          <xdr:row>90</xdr:row>
          <xdr:rowOff>38100</xdr:rowOff>
        </xdr:from>
        <xdr:to>
          <xdr:col>1</xdr:col>
          <xdr:colOff>198120</xdr:colOff>
          <xdr:row>90</xdr:row>
          <xdr:rowOff>220980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198120</xdr:colOff>
          <xdr:row>92</xdr:row>
          <xdr:rowOff>30480</xdr:rowOff>
        </xdr:from>
        <xdr:to>
          <xdr:col>1</xdr:col>
          <xdr:colOff>198120</xdr:colOff>
          <xdr:row>92</xdr:row>
          <xdr:rowOff>213360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251460</xdr:colOff>
          <xdr:row>99</xdr:row>
          <xdr:rowOff>22860</xdr:rowOff>
        </xdr:from>
        <xdr:to>
          <xdr:col>2</xdr:col>
          <xdr:colOff>7620</xdr:colOff>
          <xdr:row>99</xdr:row>
          <xdr:rowOff>198120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251460</xdr:colOff>
          <xdr:row>101</xdr:row>
          <xdr:rowOff>45720</xdr:rowOff>
        </xdr:from>
        <xdr:to>
          <xdr:col>2</xdr:col>
          <xdr:colOff>7620</xdr:colOff>
          <xdr:row>101</xdr:row>
          <xdr:rowOff>228600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251460</xdr:colOff>
          <xdr:row>102</xdr:row>
          <xdr:rowOff>30480</xdr:rowOff>
        </xdr:from>
        <xdr:to>
          <xdr:col>2</xdr:col>
          <xdr:colOff>7620</xdr:colOff>
          <xdr:row>102</xdr:row>
          <xdr:rowOff>198120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251460</xdr:colOff>
          <xdr:row>103</xdr:row>
          <xdr:rowOff>30480</xdr:rowOff>
        </xdr:from>
        <xdr:to>
          <xdr:col>2</xdr:col>
          <xdr:colOff>7620</xdr:colOff>
          <xdr:row>103</xdr:row>
          <xdr:rowOff>198120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251460</xdr:colOff>
          <xdr:row>104</xdr:row>
          <xdr:rowOff>30480</xdr:rowOff>
        </xdr:from>
        <xdr:to>
          <xdr:col>2</xdr:col>
          <xdr:colOff>7620</xdr:colOff>
          <xdr:row>104</xdr:row>
          <xdr:rowOff>198120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71</xdr:row>
          <xdr:rowOff>160020</xdr:rowOff>
        </xdr:from>
        <xdr:to>
          <xdr:col>33</xdr:col>
          <xdr:colOff>7620</xdr:colOff>
          <xdr:row>72</xdr:row>
          <xdr:rowOff>99060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38100</xdr:colOff>
          <xdr:row>71</xdr:row>
          <xdr:rowOff>152400</xdr:rowOff>
        </xdr:from>
        <xdr:to>
          <xdr:col>39</xdr:col>
          <xdr:colOff>60960</xdr:colOff>
          <xdr:row>72</xdr:row>
          <xdr:rowOff>106680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73</xdr:row>
          <xdr:rowOff>22860</xdr:rowOff>
        </xdr:from>
        <xdr:to>
          <xdr:col>16</xdr:col>
          <xdr:colOff>7620</xdr:colOff>
          <xdr:row>73</xdr:row>
          <xdr:rowOff>198120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74</xdr:row>
          <xdr:rowOff>30480</xdr:rowOff>
        </xdr:from>
        <xdr:to>
          <xdr:col>16</xdr:col>
          <xdr:colOff>7620</xdr:colOff>
          <xdr:row>74</xdr:row>
          <xdr:rowOff>198120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76</xdr:row>
          <xdr:rowOff>22860</xdr:rowOff>
        </xdr:from>
        <xdr:to>
          <xdr:col>16</xdr:col>
          <xdr:colOff>7620</xdr:colOff>
          <xdr:row>76</xdr:row>
          <xdr:rowOff>190500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77</xdr:row>
          <xdr:rowOff>30480</xdr:rowOff>
        </xdr:from>
        <xdr:to>
          <xdr:col>16</xdr:col>
          <xdr:colOff>7620</xdr:colOff>
          <xdr:row>77</xdr:row>
          <xdr:rowOff>198120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73</xdr:row>
          <xdr:rowOff>22860</xdr:rowOff>
        </xdr:from>
        <xdr:to>
          <xdr:col>33</xdr:col>
          <xdr:colOff>7620</xdr:colOff>
          <xdr:row>73</xdr:row>
          <xdr:rowOff>198120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74</xdr:row>
          <xdr:rowOff>30480</xdr:rowOff>
        </xdr:from>
        <xdr:to>
          <xdr:col>33</xdr:col>
          <xdr:colOff>7620</xdr:colOff>
          <xdr:row>74</xdr:row>
          <xdr:rowOff>198120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76</xdr:row>
          <xdr:rowOff>7620</xdr:rowOff>
        </xdr:from>
        <xdr:to>
          <xdr:col>33</xdr:col>
          <xdr:colOff>7620</xdr:colOff>
          <xdr:row>76</xdr:row>
          <xdr:rowOff>198120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77</xdr:row>
          <xdr:rowOff>22860</xdr:rowOff>
        </xdr:from>
        <xdr:to>
          <xdr:col>33</xdr:col>
          <xdr:colOff>7620</xdr:colOff>
          <xdr:row>77</xdr:row>
          <xdr:rowOff>198120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79</xdr:row>
          <xdr:rowOff>38100</xdr:rowOff>
        </xdr:from>
        <xdr:to>
          <xdr:col>33</xdr:col>
          <xdr:colOff>7620</xdr:colOff>
          <xdr:row>79</xdr:row>
          <xdr:rowOff>220980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80</xdr:row>
          <xdr:rowOff>38100</xdr:rowOff>
        </xdr:from>
        <xdr:to>
          <xdr:col>33</xdr:col>
          <xdr:colOff>7620</xdr:colOff>
          <xdr:row>80</xdr:row>
          <xdr:rowOff>220980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95</xdr:row>
          <xdr:rowOff>38100</xdr:rowOff>
        </xdr:from>
        <xdr:to>
          <xdr:col>21</xdr:col>
          <xdr:colOff>7620</xdr:colOff>
          <xdr:row>95</xdr:row>
          <xdr:rowOff>198120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95</xdr:row>
          <xdr:rowOff>38100</xdr:rowOff>
        </xdr:from>
        <xdr:to>
          <xdr:col>31</xdr:col>
          <xdr:colOff>7620</xdr:colOff>
          <xdr:row>95</xdr:row>
          <xdr:rowOff>198120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100</xdr:row>
          <xdr:rowOff>30480</xdr:rowOff>
        </xdr:from>
        <xdr:to>
          <xdr:col>21</xdr:col>
          <xdr:colOff>7620</xdr:colOff>
          <xdr:row>100</xdr:row>
          <xdr:rowOff>198120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100</xdr:row>
          <xdr:rowOff>30480</xdr:rowOff>
        </xdr:from>
        <xdr:to>
          <xdr:col>31</xdr:col>
          <xdr:colOff>7620</xdr:colOff>
          <xdr:row>100</xdr:row>
          <xdr:rowOff>198120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198120</xdr:colOff>
          <xdr:row>104</xdr:row>
          <xdr:rowOff>30480</xdr:rowOff>
        </xdr:from>
        <xdr:to>
          <xdr:col>28</xdr:col>
          <xdr:colOff>0</xdr:colOff>
          <xdr:row>104</xdr:row>
          <xdr:rowOff>198120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198120</xdr:colOff>
          <xdr:row>104</xdr:row>
          <xdr:rowOff>30480</xdr:rowOff>
        </xdr:from>
        <xdr:to>
          <xdr:col>30</xdr:col>
          <xdr:colOff>0</xdr:colOff>
          <xdr:row>104</xdr:row>
          <xdr:rowOff>198120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105</xdr:row>
          <xdr:rowOff>152400</xdr:rowOff>
        </xdr:from>
        <xdr:to>
          <xdr:col>10</xdr:col>
          <xdr:colOff>7620</xdr:colOff>
          <xdr:row>106</xdr:row>
          <xdr:rowOff>99060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105</xdr:row>
          <xdr:rowOff>152400</xdr:rowOff>
        </xdr:from>
        <xdr:to>
          <xdr:col>30</xdr:col>
          <xdr:colOff>7620</xdr:colOff>
          <xdr:row>106</xdr:row>
          <xdr:rowOff>99060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105</xdr:row>
          <xdr:rowOff>152400</xdr:rowOff>
        </xdr:from>
        <xdr:to>
          <xdr:col>21</xdr:col>
          <xdr:colOff>7620</xdr:colOff>
          <xdr:row>106</xdr:row>
          <xdr:rowOff>99060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</xdr:colOff>
          <xdr:row>105</xdr:row>
          <xdr:rowOff>152400</xdr:rowOff>
        </xdr:from>
        <xdr:to>
          <xdr:col>35</xdr:col>
          <xdr:colOff>7620</xdr:colOff>
          <xdr:row>106</xdr:row>
          <xdr:rowOff>99060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251460</xdr:colOff>
          <xdr:row>70</xdr:row>
          <xdr:rowOff>30480</xdr:rowOff>
        </xdr:from>
        <xdr:to>
          <xdr:col>2</xdr:col>
          <xdr:colOff>7620</xdr:colOff>
          <xdr:row>70</xdr:row>
          <xdr:rowOff>198120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198120</xdr:colOff>
          <xdr:row>93</xdr:row>
          <xdr:rowOff>76200</xdr:rowOff>
        </xdr:from>
        <xdr:to>
          <xdr:col>1</xdr:col>
          <xdr:colOff>198120</xdr:colOff>
          <xdr:row>94</xdr:row>
          <xdr:rowOff>22860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94</xdr:row>
          <xdr:rowOff>45720</xdr:rowOff>
        </xdr:from>
        <xdr:to>
          <xdr:col>2</xdr:col>
          <xdr:colOff>7620</xdr:colOff>
          <xdr:row>94</xdr:row>
          <xdr:rowOff>228600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30480</xdr:rowOff>
        </xdr:from>
        <xdr:to>
          <xdr:col>16</xdr:col>
          <xdr:colOff>7620</xdr:colOff>
          <xdr:row>17</xdr:row>
          <xdr:rowOff>198120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75</xdr:row>
          <xdr:rowOff>30480</xdr:rowOff>
        </xdr:from>
        <xdr:to>
          <xdr:col>16</xdr:col>
          <xdr:colOff>7620</xdr:colOff>
          <xdr:row>75</xdr:row>
          <xdr:rowOff>198120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17</xdr:row>
          <xdr:rowOff>30480</xdr:rowOff>
        </xdr:from>
        <xdr:to>
          <xdr:col>33</xdr:col>
          <xdr:colOff>7620</xdr:colOff>
          <xdr:row>17</xdr:row>
          <xdr:rowOff>198120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75</xdr:row>
          <xdr:rowOff>22860</xdr:rowOff>
        </xdr:from>
        <xdr:to>
          <xdr:col>33</xdr:col>
          <xdr:colOff>7620</xdr:colOff>
          <xdr:row>75</xdr:row>
          <xdr:rowOff>198120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41</xdr:col>
      <xdr:colOff>66676</xdr:colOff>
      <xdr:row>4</xdr:row>
      <xdr:rowOff>0</xdr:rowOff>
    </xdr:from>
    <xdr:to>
      <xdr:col>84</xdr:col>
      <xdr:colOff>497417</xdr:colOff>
      <xdr:row>5</xdr:row>
      <xdr:rowOff>130969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8745009" y="973667"/>
          <a:ext cx="4198408" cy="374385"/>
        </a:xfrm>
        <a:prstGeom prst="rect">
          <a:avLst/>
        </a:prstGeom>
        <a:solidFill>
          <a:srgbClr val="CC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緑色の欄は、必要な場合入力してください。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198120</xdr:colOff>
          <xdr:row>91</xdr:row>
          <xdr:rowOff>30480</xdr:rowOff>
        </xdr:from>
        <xdr:to>
          <xdr:col>1</xdr:col>
          <xdr:colOff>198120</xdr:colOff>
          <xdr:row>91</xdr:row>
          <xdr:rowOff>213360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0</xdr:col>
      <xdr:colOff>211656</xdr:colOff>
      <xdr:row>58</xdr:row>
      <xdr:rowOff>47216</xdr:rowOff>
    </xdr:from>
    <xdr:to>
      <xdr:col>8</xdr:col>
      <xdr:colOff>351</xdr:colOff>
      <xdr:row>64</xdr:row>
      <xdr:rowOff>89645</xdr:rowOff>
    </xdr:to>
    <xdr:sp macro="" textlink="">
      <xdr:nvSpPr>
        <xdr:cNvPr id="92" name="Oval 3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rrowheads="1"/>
        </xdr:cNvSpPr>
      </xdr:nvSpPr>
      <xdr:spPr bwMode="auto">
        <a:xfrm>
          <a:off x="211656" y="13225334"/>
          <a:ext cx="1491989" cy="145437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chemeClr val="bg1">
                  <a:lumMod val="7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anose="020B0604030504040204" pitchFamily="50" charset="-128"/>
            </a:rPr>
            <a:t>受付印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39</xdr:row>
          <xdr:rowOff>38100</xdr:rowOff>
        </xdr:from>
        <xdr:to>
          <xdr:col>2</xdr:col>
          <xdr:colOff>22860</xdr:colOff>
          <xdr:row>39</xdr:row>
          <xdr:rowOff>213360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38100</xdr:rowOff>
        </xdr:from>
        <xdr:to>
          <xdr:col>2</xdr:col>
          <xdr:colOff>7620</xdr:colOff>
          <xdr:row>28</xdr:row>
          <xdr:rowOff>198120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30480</xdr:rowOff>
        </xdr:from>
        <xdr:to>
          <xdr:col>2</xdr:col>
          <xdr:colOff>7620</xdr:colOff>
          <xdr:row>29</xdr:row>
          <xdr:rowOff>198120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</xdr:row>
          <xdr:rowOff>38100</xdr:rowOff>
        </xdr:from>
        <xdr:to>
          <xdr:col>2</xdr:col>
          <xdr:colOff>7620</xdr:colOff>
          <xdr:row>30</xdr:row>
          <xdr:rowOff>220980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31</xdr:row>
          <xdr:rowOff>38100</xdr:rowOff>
        </xdr:from>
        <xdr:to>
          <xdr:col>2</xdr:col>
          <xdr:colOff>7620</xdr:colOff>
          <xdr:row>31</xdr:row>
          <xdr:rowOff>198120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32</xdr:row>
          <xdr:rowOff>38100</xdr:rowOff>
        </xdr:from>
        <xdr:to>
          <xdr:col>2</xdr:col>
          <xdr:colOff>7620</xdr:colOff>
          <xdr:row>32</xdr:row>
          <xdr:rowOff>198120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</xdr:row>
          <xdr:rowOff>30480</xdr:rowOff>
        </xdr:from>
        <xdr:to>
          <xdr:col>2</xdr:col>
          <xdr:colOff>7620</xdr:colOff>
          <xdr:row>34</xdr:row>
          <xdr:rowOff>198120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35</xdr:row>
          <xdr:rowOff>38100</xdr:rowOff>
        </xdr:from>
        <xdr:to>
          <xdr:col>2</xdr:col>
          <xdr:colOff>7620</xdr:colOff>
          <xdr:row>35</xdr:row>
          <xdr:rowOff>220980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33</xdr:row>
          <xdr:rowOff>38100</xdr:rowOff>
        </xdr:from>
        <xdr:to>
          <xdr:col>2</xdr:col>
          <xdr:colOff>7620</xdr:colOff>
          <xdr:row>33</xdr:row>
          <xdr:rowOff>228600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198120</xdr:colOff>
          <xdr:row>97</xdr:row>
          <xdr:rowOff>30480</xdr:rowOff>
        </xdr:from>
        <xdr:to>
          <xdr:col>1</xdr:col>
          <xdr:colOff>198120</xdr:colOff>
          <xdr:row>97</xdr:row>
          <xdr:rowOff>220980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84" Type="http://schemas.openxmlformats.org/officeDocument/2006/relationships/ctrlProp" Target="../ctrlProps/ctrlProp8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I118"/>
  <sheetViews>
    <sheetView showGridLines="0" showZeros="0" tabSelected="1" view="pageBreakPreview" zoomScale="80" zoomScaleNormal="100" zoomScaleSheetLayoutView="80" workbookViewId="0">
      <selection activeCell="AC2" sqref="AC2:AO2"/>
    </sheetView>
  </sheetViews>
  <sheetFormatPr defaultColWidth="2.77734375" defaultRowHeight="18.75" customHeight="1" x14ac:dyDescent="0.2"/>
  <cols>
    <col min="1" max="41" width="2.77734375" style="1"/>
    <col min="42" max="43" width="2.77734375" style="40"/>
    <col min="44" max="44" width="2.77734375" style="40" customWidth="1"/>
    <col min="45" max="45" width="0" style="40" hidden="1" customWidth="1"/>
    <col min="46" max="46" width="12.77734375" style="40" hidden="1" customWidth="1"/>
    <col min="47" max="47" width="30.5546875" style="40" hidden="1" customWidth="1"/>
    <col min="48" max="48" width="10.6640625" style="40" hidden="1" customWidth="1"/>
    <col min="49" max="49" width="3.44140625" style="40" hidden="1" customWidth="1"/>
    <col min="50" max="50" width="16" style="40" hidden="1" customWidth="1"/>
    <col min="51" max="52" width="3.44140625" style="40" hidden="1" customWidth="1"/>
    <col min="53" max="54" width="3.33203125" style="40" hidden="1" customWidth="1"/>
    <col min="55" max="56" width="3.44140625" style="40" hidden="1" customWidth="1"/>
    <col min="57" max="57" width="2.77734375" style="40" hidden="1" customWidth="1"/>
    <col min="58" max="58" width="2.88671875" style="40" hidden="1" customWidth="1"/>
    <col min="59" max="59" width="3.44140625" style="40" hidden="1" customWidth="1"/>
    <col min="60" max="60" width="3" style="40" hidden="1" customWidth="1"/>
    <col min="61" max="61" width="3.77734375" style="40" hidden="1" customWidth="1"/>
    <col min="62" max="62" width="3.44140625" style="40" hidden="1" customWidth="1"/>
    <col min="63" max="63" width="6.33203125" style="40" hidden="1" customWidth="1"/>
    <col min="64" max="71" width="6.77734375" style="40" hidden="1" customWidth="1"/>
    <col min="72" max="72" width="3.33203125" style="40" hidden="1" customWidth="1"/>
    <col min="73" max="73" width="3.5546875" style="40" hidden="1" customWidth="1"/>
    <col min="74" max="74" width="3.44140625" style="40" hidden="1" customWidth="1"/>
    <col min="75" max="76" width="3.33203125" style="40" hidden="1" customWidth="1"/>
    <col min="77" max="77" width="3.44140625" style="40" hidden="1" customWidth="1"/>
    <col min="78" max="78" width="3.33203125" style="40" hidden="1" customWidth="1"/>
    <col min="79" max="79" width="3.77734375" style="40" hidden="1" customWidth="1"/>
    <col min="80" max="80" width="3.44140625" style="40" hidden="1" customWidth="1"/>
    <col min="81" max="81" width="3.33203125" style="40" hidden="1" customWidth="1"/>
    <col min="82" max="82" width="3.44140625" style="40" hidden="1" customWidth="1"/>
    <col min="83" max="91" width="12.77734375" style="1" customWidth="1"/>
    <col min="92" max="16384" width="2.77734375" style="1"/>
  </cols>
  <sheetData>
    <row r="1" spans="1:87" ht="18.75" customHeight="1" x14ac:dyDescent="0.2">
      <c r="J1" s="90" t="s">
        <v>123</v>
      </c>
      <c r="K1" s="90"/>
      <c r="L1" s="90"/>
      <c r="M1" s="90"/>
      <c r="N1" s="90"/>
      <c r="O1" s="90"/>
      <c r="P1" s="90"/>
      <c r="Q1" s="90"/>
      <c r="AC1" s="104" t="s">
        <v>74</v>
      </c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</row>
    <row r="2" spans="1:87" ht="18.75" customHeight="1" x14ac:dyDescent="0.2">
      <c r="J2" s="90"/>
      <c r="K2" s="90"/>
      <c r="L2" s="90"/>
      <c r="M2" s="90"/>
      <c r="N2" s="90"/>
      <c r="O2" s="90"/>
      <c r="P2" s="90"/>
      <c r="Q2" s="90"/>
      <c r="AC2" s="122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4"/>
    </row>
    <row r="3" spans="1:87" ht="18.75" customHeight="1" x14ac:dyDescent="0.2">
      <c r="J3" s="106" t="s">
        <v>211</v>
      </c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7"/>
      <c r="AC3" s="104" t="s">
        <v>0</v>
      </c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</row>
    <row r="4" spans="1:87" ht="18.75" customHeight="1" x14ac:dyDescent="0.2"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7"/>
      <c r="AC4" s="159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60"/>
    </row>
    <row r="5" spans="1:87" ht="18.75" customHeight="1" x14ac:dyDescent="0.2">
      <c r="A5" s="2"/>
      <c r="B5" s="3"/>
      <c r="C5" s="3"/>
      <c r="D5" s="3"/>
      <c r="E5" s="3"/>
      <c r="F5" s="3"/>
      <c r="G5" s="3"/>
      <c r="H5" s="3"/>
      <c r="I5" s="4"/>
      <c r="J5" s="139" t="s">
        <v>4</v>
      </c>
      <c r="K5" s="89"/>
      <c r="L5" s="89"/>
      <c r="M5" s="89"/>
      <c r="N5" s="89"/>
      <c r="O5" s="140"/>
      <c r="P5" s="3" t="s">
        <v>6</v>
      </c>
      <c r="Q5" s="3" t="s">
        <v>5</v>
      </c>
      <c r="R5" s="88"/>
      <c r="S5" s="88"/>
      <c r="T5" s="88"/>
      <c r="U5" s="5" t="s">
        <v>7</v>
      </c>
      <c r="V5" s="88"/>
      <c r="W5" s="88"/>
      <c r="X5" s="88"/>
      <c r="Y5" s="88"/>
      <c r="Z5" s="3" t="s">
        <v>9</v>
      </c>
      <c r="AA5" s="3" t="s">
        <v>6</v>
      </c>
      <c r="AB5" s="3" t="s">
        <v>8</v>
      </c>
      <c r="AC5" s="3"/>
      <c r="AD5" s="88"/>
      <c r="AE5" s="88"/>
      <c r="AF5" s="88"/>
      <c r="AG5" s="5" t="s">
        <v>7</v>
      </c>
      <c r="AH5" s="88"/>
      <c r="AI5" s="88"/>
      <c r="AJ5" s="88"/>
      <c r="AK5" s="5" t="s">
        <v>7</v>
      </c>
      <c r="AL5" s="88"/>
      <c r="AM5" s="88"/>
      <c r="AN5" s="88"/>
      <c r="AO5" s="4" t="s">
        <v>9</v>
      </c>
    </row>
    <row r="6" spans="1:87" ht="18.75" customHeight="1" x14ac:dyDescent="0.2">
      <c r="A6" s="6"/>
      <c r="I6" s="7"/>
      <c r="J6" s="61"/>
      <c r="K6" s="62"/>
      <c r="L6" s="62"/>
      <c r="M6" s="62"/>
      <c r="N6" s="62"/>
      <c r="O6" s="63"/>
      <c r="P6" s="119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1"/>
    </row>
    <row r="7" spans="1:87" ht="18.75" customHeight="1" x14ac:dyDescent="0.2">
      <c r="A7" s="6"/>
      <c r="I7" s="7"/>
      <c r="J7" s="2" t="s">
        <v>6</v>
      </c>
      <c r="K7" s="89" t="s">
        <v>10</v>
      </c>
      <c r="L7" s="89"/>
      <c r="M7" s="89"/>
      <c r="N7" s="89"/>
      <c r="O7" s="4" t="s">
        <v>11</v>
      </c>
      <c r="P7" s="2" t="s">
        <v>6</v>
      </c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4" t="s">
        <v>9</v>
      </c>
    </row>
    <row r="8" spans="1:87" ht="18.75" customHeight="1" x14ac:dyDescent="0.2">
      <c r="A8" s="6"/>
      <c r="D8" s="8"/>
      <c r="E8" s="1" t="s">
        <v>1</v>
      </c>
      <c r="F8" s="8"/>
      <c r="G8" s="1" t="s">
        <v>2</v>
      </c>
      <c r="H8" s="8"/>
      <c r="I8" s="7" t="s">
        <v>3</v>
      </c>
      <c r="J8" s="61" t="s">
        <v>12</v>
      </c>
      <c r="K8" s="62"/>
      <c r="L8" s="62"/>
      <c r="M8" s="62"/>
      <c r="N8" s="62"/>
      <c r="O8" s="63"/>
      <c r="P8" s="119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1"/>
      <c r="AU8" s="41"/>
      <c r="AV8" s="41" t="s">
        <v>94</v>
      </c>
      <c r="AW8" s="41" t="s">
        <v>96</v>
      </c>
      <c r="AX8" s="41" t="s">
        <v>97</v>
      </c>
      <c r="AY8" s="41" t="s">
        <v>98</v>
      </c>
      <c r="AZ8" s="41" t="s">
        <v>99</v>
      </c>
      <c r="BA8" s="41" t="s">
        <v>100</v>
      </c>
      <c r="BB8" s="41" t="s">
        <v>101</v>
      </c>
      <c r="BC8" s="41" t="s">
        <v>102</v>
      </c>
      <c r="BD8" s="41" t="s">
        <v>103</v>
      </c>
      <c r="BE8" s="41" t="s">
        <v>104</v>
      </c>
      <c r="BF8" s="41" t="s">
        <v>105</v>
      </c>
      <c r="BG8" s="41" t="s">
        <v>106</v>
      </c>
      <c r="BH8" s="41" t="s">
        <v>107</v>
      </c>
      <c r="BI8" s="41" t="s">
        <v>108</v>
      </c>
      <c r="BJ8" s="41" t="s">
        <v>109</v>
      </c>
      <c r="BK8" s="41" t="s">
        <v>175</v>
      </c>
      <c r="BL8" s="41" t="s">
        <v>176</v>
      </c>
      <c r="BM8" s="41" t="s">
        <v>177</v>
      </c>
      <c r="BN8" s="41" t="s">
        <v>178</v>
      </c>
      <c r="BO8" s="41" t="s">
        <v>179</v>
      </c>
      <c r="BP8" s="41" t="s">
        <v>180</v>
      </c>
      <c r="BQ8" s="41" t="s">
        <v>181</v>
      </c>
      <c r="BR8" s="41" t="s">
        <v>182</v>
      </c>
      <c r="BS8" s="41" t="s">
        <v>183</v>
      </c>
      <c r="BT8" s="41" t="s">
        <v>110</v>
      </c>
      <c r="BU8" s="41" t="s">
        <v>111</v>
      </c>
      <c r="BV8" s="41" t="s">
        <v>112</v>
      </c>
      <c r="BW8" s="41" t="s">
        <v>113</v>
      </c>
      <c r="BX8" s="41" t="s">
        <v>114</v>
      </c>
      <c r="BY8" s="41" t="s">
        <v>121</v>
      </c>
      <c r="BZ8" s="41" t="s">
        <v>116</v>
      </c>
      <c r="CA8" s="41" t="s">
        <v>117</v>
      </c>
      <c r="CB8" s="42" t="s">
        <v>118</v>
      </c>
      <c r="CC8" s="42" t="s">
        <v>119</v>
      </c>
      <c r="CD8" s="42" t="s">
        <v>120</v>
      </c>
      <c r="CG8" s="8"/>
      <c r="CH8" s="8"/>
      <c r="CI8" s="8"/>
    </row>
    <row r="9" spans="1:87" ht="18.75" customHeight="1" thickBot="1" x14ac:dyDescent="0.25">
      <c r="A9" s="9"/>
      <c r="B9" s="152" t="s">
        <v>174</v>
      </c>
      <c r="C9" s="152"/>
      <c r="D9" s="152"/>
      <c r="E9" s="152"/>
      <c r="F9" s="152"/>
      <c r="G9" s="152"/>
      <c r="H9" s="152"/>
      <c r="I9" s="153"/>
      <c r="J9" s="125" t="s">
        <v>13</v>
      </c>
      <c r="K9" s="126"/>
      <c r="L9" s="126"/>
      <c r="M9" s="126"/>
      <c r="N9" s="126"/>
      <c r="O9" s="127"/>
      <c r="P9" s="128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30"/>
      <c r="AU9" s="41" t="s">
        <v>76</v>
      </c>
      <c r="AV9" s="41" t="b">
        <v>0</v>
      </c>
      <c r="AW9" s="43" t="str">
        <f>IF($AV9=TRUE,1,"")</f>
        <v/>
      </c>
      <c r="AX9" s="43" t="str">
        <f>IF($AV9=TRUE,1,"")</f>
        <v/>
      </c>
      <c r="AY9" s="43"/>
      <c r="AZ9" s="43" t="str">
        <f t="shared" ref="AY9:BX23" si="0">IF($AV9=TRUE,1,"")</f>
        <v/>
      </c>
      <c r="BA9" s="43" t="str">
        <f t="shared" si="0"/>
        <v/>
      </c>
      <c r="BB9" s="43" t="str">
        <f t="shared" si="0"/>
        <v/>
      </c>
      <c r="BC9" s="43" t="str">
        <f t="shared" si="0"/>
        <v/>
      </c>
      <c r="BD9" s="43" t="str">
        <f t="shared" si="0"/>
        <v/>
      </c>
      <c r="BE9" s="43" t="str">
        <f t="shared" si="0"/>
        <v/>
      </c>
      <c r="BF9" s="43" t="str">
        <f>IF($AV9=TRUE,1,"")</f>
        <v/>
      </c>
      <c r="BG9" s="43" t="str">
        <f>IF($AV9=TRUE,1,"")</f>
        <v/>
      </c>
      <c r="BH9" s="43" t="str">
        <f t="shared" si="0"/>
        <v/>
      </c>
      <c r="BI9" s="43" t="str">
        <f t="shared" si="0"/>
        <v/>
      </c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 t="str">
        <f t="shared" ref="BY9:CD25" si="1">IF($AV9=TRUE,1,"")</f>
        <v/>
      </c>
      <c r="CB9" s="43" t="str">
        <f>IF($AV9=TRUE,1,"")</f>
        <v/>
      </c>
      <c r="CC9" s="43"/>
      <c r="CD9" s="43" t="str">
        <f>IF($AV9=TRUE,IF($AV58=TRUE,1,""),"")</f>
        <v/>
      </c>
      <c r="CG9" s="8"/>
      <c r="CH9" s="8"/>
      <c r="CI9" s="8"/>
    </row>
    <row r="10" spans="1:87" ht="18.75" customHeight="1" thickTop="1" x14ac:dyDescent="0.2">
      <c r="A10" s="55" t="s">
        <v>126</v>
      </c>
      <c r="B10" s="6"/>
      <c r="C10" s="53"/>
      <c r="D10" s="53"/>
      <c r="E10" s="53"/>
      <c r="F10" s="53"/>
      <c r="G10" s="53"/>
      <c r="H10" s="53"/>
      <c r="I10" s="54"/>
      <c r="J10" s="94" t="s">
        <v>171</v>
      </c>
      <c r="K10" s="95"/>
      <c r="L10" s="95"/>
      <c r="M10" s="95"/>
      <c r="N10" s="95"/>
      <c r="O10" s="96"/>
      <c r="P10" s="61" t="s">
        <v>212</v>
      </c>
      <c r="Q10" s="62"/>
      <c r="R10" s="158"/>
      <c r="S10" s="158"/>
      <c r="T10" s="53" t="s">
        <v>14</v>
      </c>
      <c r="U10" s="158"/>
      <c r="V10" s="158"/>
      <c r="W10" s="62" t="s">
        <v>2</v>
      </c>
      <c r="X10" s="158"/>
      <c r="Y10" s="158"/>
      <c r="Z10" s="63" t="s">
        <v>3</v>
      </c>
      <c r="AA10" s="94" t="s">
        <v>61</v>
      </c>
      <c r="AB10" s="95"/>
      <c r="AC10" s="95"/>
      <c r="AD10" s="95"/>
      <c r="AE10" s="95"/>
      <c r="AF10" s="96"/>
      <c r="AG10" s="132"/>
      <c r="AH10" s="133"/>
      <c r="AI10" s="133"/>
      <c r="AJ10" s="133"/>
      <c r="AK10" s="133"/>
      <c r="AL10" s="133"/>
      <c r="AM10" s="133"/>
      <c r="AN10" s="133"/>
      <c r="AO10" s="134"/>
      <c r="AU10" s="41" t="s">
        <v>78</v>
      </c>
      <c r="AV10" s="41" t="b">
        <v>0</v>
      </c>
      <c r="AW10" s="43" t="str">
        <f t="shared" ref="AW10:BJ26" si="2">IF($AV10=TRUE,1,"")</f>
        <v/>
      </c>
      <c r="AX10" s="43" t="str">
        <f t="shared" si="2"/>
        <v/>
      </c>
      <c r="AY10" s="43"/>
      <c r="AZ10" s="43" t="str">
        <f t="shared" si="2"/>
        <v/>
      </c>
      <c r="BA10" s="43" t="str">
        <f t="shared" si="2"/>
        <v/>
      </c>
      <c r="BB10" s="43" t="str">
        <f t="shared" si="2"/>
        <v/>
      </c>
      <c r="BC10" s="43" t="str">
        <f t="shared" si="2"/>
        <v/>
      </c>
      <c r="BD10" s="43" t="str">
        <f t="shared" si="2"/>
        <v/>
      </c>
      <c r="BE10" s="43" t="str">
        <f t="shared" si="2"/>
        <v/>
      </c>
      <c r="BF10" s="43" t="str">
        <f t="shared" si="2"/>
        <v/>
      </c>
      <c r="BG10" s="43" t="str">
        <f>IF($AV10=TRUE,1,"")</f>
        <v/>
      </c>
      <c r="BH10" s="43" t="str">
        <f t="shared" si="2"/>
        <v/>
      </c>
      <c r="BI10" s="43"/>
      <c r="BJ10" s="43" t="str">
        <f t="shared" si="2"/>
        <v/>
      </c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 t="str">
        <f t="shared" si="1"/>
        <v/>
      </c>
      <c r="CB10" s="43" t="str">
        <f t="shared" si="1"/>
        <v/>
      </c>
      <c r="CC10" s="43"/>
      <c r="CD10" s="43" t="str">
        <f>IF($AV10=TRUE,IF($AV58=TRUE,1,""),"")</f>
        <v/>
      </c>
      <c r="CG10" s="8"/>
      <c r="CH10" s="8"/>
      <c r="CI10" s="8"/>
    </row>
    <row r="11" spans="1:87" ht="18.75" customHeight="1" x14ac:dyDescent="0.2">
      <c r="A11" s="55"/>
      <c r="B11" s="6"/>
      <c r="C11" s="53"/>
      <c r="D11" s="53"/>
      <c r="E11" s="53"/>
      <c r="F11" s="53"/>
      <c r="G11" s="53"/>
      <c r="H11" s="53"/>
      <c r="I11" s="54"/>
      <c r="J11" s="67"/>
      <c r="K11" s="68"/>
      <c r="L11" s="68"/>
      <c r="M11" s="68"/>
      <c r="N11" s="68"/>
      <c r="O11" s="69"/>
      <c r="P11" s="81"/>
      <c r="Q11" s="82"/>
      <c r="R11" s="101"/>
      <c r="S11" s="101"/>
      <c r="T11" s="73"/>
      <c r="U11" s="101"/>
      <c r="V11" s="101"/>
      <c r="W11" s="82"/>
      <c r="X11" s="101"/>
      <c r="Y11" s="101"/>
      <c r="Z11" s="83"/>
      <c r="AA11" s="67"/>
      <c r="AB11" s="68"/>
      <c r="AC11" s="68"/>
      <c r="AD11" s="68"/>
      <c r="AE11" s="68"/>
      <c r="AF11" s="69"/>
      <c r="AG11" s="135"/>
      <c r="AH11" s="136"/>
      <c r="AI11" s="136"/>
      <c r="AJ11" s="136"/>
      <c r="AK11" s="136"/>
      <c r="AL11" s="136"/>
      <c r="AM11" s="136"/>
      <c r="AN11" s="136"/>
      <c r="AO11" s="137"/>
      <c r="AU11" s="41" t="s">
        <v>79</v>
      </c>
      <c r="AV11" s="41" t="b">
        <v>0</v>
      </c>
      <c r="AW11" s="43" t="str">
        <f t="shared" si="2"/>
        <v/>
      </c>
      <c r="AX11" s="43" t="str">
        <f t="shared" si="2"/>
        <v/>
      </c>
      <c r="AY11" s="43" t="str">
        <f t="shared" si="0"/>
        <v/>
      </c>
      <c r="AZ11" s="43" t="str">
        <f t="shared" si="0"/>
        <v/>
      </c>
      <c r="BA11" s="43" t="str">
        <f t="shared" si="0"/>
        <v/>
      </c>
      <c r="BB11" s="43" t="str">
        <f t="shared" si="0"/>
        <v/>
      </c>
      <c r="BC11" s="43" t="str">
        <f t="shared" si="0"/>
        <v/>
      </c>
      <c r="BD11" s="43" t="str">
        <f t="shared" si="0"/>
        <v/>
      </c>
      <c r="BE11" s="43" t="str">
        <f t="shared" si="0"/>
        <v/>
      </c>
      <c r="BF11" s="43" t="str">
        <f t="shared" si="0"/>
        <v/>
      </c>
      <c r="BG11" s="43" t="str">
        <f>IF($AV11=TRUE,1,"")</f>
        <v/>
      </c>
      <c r="BH11" s="43" t="str">
        <f t="shared" si="0"/>
        <v/>
      </c>
      <c r="BI11" s="43" t="str">
        <f t="shared" si="0"/>
        <v/>
      </c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 t="str">
        <f t="shared" si="1"/>
        <v/>
      </c>
      <c r="CB11" s="43" t="str">
        <f t="shared" si="1"/>
        <v/>
      </c>
      <c r="CC11" s="43"/>
      <c r="CD11" s="43" t="str">
        <f>IF($AV11=TRUE,IF($AV58=TRUE,1,""),"")</f>
        <v/>
      </c>
      <c r="CG11" s="8"/>
      <c r="CH11" s="8"/>
      <c r="CI11" s="8"/>
    </row>
    <row r="12" spans="1:87" ht="18.75" customHeight="1" x14ac:dyDescent="0.2">
      <c r="A12" s="55"/>
      <c r="B12" s="6"/>
      <c r="C12" s="53"/>
      <c r="D12" s="53"/>
      <c r="E12" s="53"/>
      <c r="F12" s="53"/>
      <c r="G12" s="53"/>
      <c r="H12" s="53"/>
      <c r="I12" s="54"/>
      <c r="J12" s="64" t="s">
        <v>218</v>
      </c>
      <c r="K12" s="65"/>
      <c r="L12" s="65"/>
      <c r="M12" s="65"/>
      <c r="N12" s="65"/>
      <c r="O12" s="66"/>
      <c r="P12" s="131"/>
      <c r="Q12" s="88"/>
      <c r="R12" s="3" t="s">
        <v>1</v>
      </c>
      <c r="S12" s="88"/>
      <c r="T12" s="88"/>
      <c r="U12" s="3" t="s">
        <v>2</v>
      </c>
      <c r="V12" s="88"/>
      <c r="W12" s="88"/>
      <c r="X12" s="3" t="s">
        <v>17</v>
      </c>
      <c r="Y12" s="3" t="s">
        <v>18</v>
      </c>
      <c r="Z12" s="4"/>
      <c r="AA12" s="64" t="s">
        <v>15</v>
      </c>
      <c r="AB12" s="65"/>
      <c r="AC12" s="65"/>
      <c r="AD12" s="65"/>
      <c r="AE12" s="65"/>
      <c r="AF12" s="66"/>
      <c r="AG12" s="159"/>
      <c r="AH12" s="138"/>
      <c r="AI12" s="138"/>
      <c r="AJ12" s="138"/>
      <c r="AK12" s="138"/>
      <c r="AL12" s="138"/>
      <c r="AM12" s="138"/>
      <c r="AN12" s="138"/>
      <c r="AO12" s="160"/>
      <c r="AU12" s="41" t="s">
        <v>80</v>
      </c>
      <c r="AV12" s="41" t="b">
        <v>0</v>
      </c>
      <c r="AW12" s="43" t="str">
        <f t="shared" si="2"/>
        <v/>
      </c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 t="str">
        <f t="shared" si="0"/>
        <v/>
      </c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 t="str">
        <f t="shared" si="1"/>
        <v/>
      </c>
      <c r="CC12" s="43"/>
      <c r="CD12" s="43"/>
      <c r="CG12" s="8"/>
      <c r="CH12" s="8"/>
      <c r="CI12" s="8"/>
    </row>
    <row r="13" spans="1:87" ht="18.75" customHeight="1" x14ac:dyDescent="0.2">
      <c r="A13" s="55"/>
      <c r="B13" s="6"/>
      <c r="C13" s="53" t="s">
        <v>30</v>
      </c>
      <c r="D13" s="53"/>
      <c r="E13" s="53"/>
      <c r="F13" s="53"/>
      <c r="G13" s="53"/>
      <c r="H13" s="53"/>
      <c r="I13" s="54"/>
      <c r="J13" s="67"/>
      <c r="K13" s="68"/>
      <c r="L13" s="68"/>
      <c r="M13" s="68"/>
      <c r="N13" s="68"/>
      <c r="O13" s="69"/>
      <c r="P13" s="111"/>
      <c r="Q13" s="101"/>
      <c r="R13" s="10" t="s">
        <v>1</v>
      </c>
      <c r="S13" s="101"/>
      <c r="T13" s="101"/>
      <c r="U13" s="10" t="s">
        <v>2</v>
      </c>
      <c r="V13" s="101"/>
      <c r="W13" s="101"/>
      <c r="X13" s="10" t="s">
        <v>17</v>
      </c>
      <c r="Y13" s="10" t="s">
        <v>19</v>
      </c>
      <c r="Z13" s="11"/>
      <c r="AA13" s="67"/>
      <c r="AB13" s="68"/>
      <c r="AC13" s="68"/>
      <c r="AD13" s="68"/>
      <c r="AE13" s="68"/>
      <c r="AF13" s="69"/>
      <c r="AG13" s="135"/>
      <c r="AH13" s="136"/>
      <c r="AI13" s="136"/>
      <c r="AJ13" s="136"/>
      <c r="AK13" s="136"/>
      <c r="AL13" s="136"/>
      <c r="AM13" s="136"/>
      <c r="AN13" s="136"/>
      <c r="AO13" s="137"/>
      <c r="AU13" s="41" t="s">
        <v>81</v>
      </c>
      <c r="AV13" s="41" t="b">
        <v>0</v>
      </c>
      <c r="AW13" s="43" t="str">
        <f t="shared" si="2"/>
        <v/>
      </c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 t="str">
        <f t="shared" si="0"/>
        <v/>
      </c>
      <c r="BM13" s="43"/>
      <c r="BN13" s="43"/>
      <c r="BO13" s="43"/>
      <c r="BP13" s="43"/>
      <c r="BQ13" s="43"/>
      <c r="BR13" s="43"/>
      <c r="BS13" s="43"/>
      <c r="BT13" s="43" t="str">
        <f t="shared" si="0"/>
        <v/>
      </c>
      <c r="BU13" s="43"/>
      <c r="BV13" s="43"/>
      <c r="BW13" s="43"/>
      <c r="BX13" s="43"/>
      <c r="BY13" s="43"/>
      <c r="BZ13" s="43"/>
      <c r="CA13" s="43"/>
      <c r="CB13" s="43" t="str">
        <f t="shared" si="1"/>
        <v/>
      </c>
      <c r="CC13" s="43"/>
      <c r="CD13" s="43"/>
      <c r="CG13" s="8"/>
      <c r="CH13" s="8"/>
      <c r="CI13" s="8"/>
    </row>
    <row r="14" spans="1:87" ht="18.75" customHeight="1" x14ac:dyDescent="0.2">
      <c r="A14" s="55"/>
      <c r="B14" s="6"/>
      <c r="C14" s="53"/>
      <c r="D14" s="53"/>
      <c r="E14" s="53"/>
      <c r="F14" s="53"/>
      <c r="G14" s="53"/>
      <c r="H14" s="53"/>
      <c r="I14" s="54"/>
      <c r="J14" s="64" t="s">
        <v>16</v>
      </c>
      <c r="K14" s="65"/>
      <c r="L14" s="65"/>
      <c r="M14" s="65"/>
      <c r="N14" s="65"/>
      <c r="O14" s="66"/>
      <c r="P14" s="131"/>
      <c r="Q14" s="88"/>
      <c r="R14" s="3" t="s">
        <v>1</v>
      </c>
      <c r="S14" s="88"/>
      <c r="T14" s="88"/>
      <c r="U14" s="3" t="s">
        <v>2</v>
      </c>
      <c r="V14" s="88"/>
      <c r="W14" s="88"/>
      <c r="X14" s="3" t="s">
        <v>17</v>
      </c>
      <c r="Y14" s="3" t="s">
        <v>18</v>
      </c>
      <c r="Z14" s="4"/>
      <c r="AA14" s="64" t="s">
        <v>170</v>
      </c>
      <c r="AB14" s="65"/>
      <c r="AC14" s="65"/>
      <c r="AD14" s="65"/>
      <c r="AE14" s="65"/>
      <c r="AF14" s="66"/>
      <c r="AG14" s="139"/>
      <c r="AH14" s="89" t="s">
        <v>56</v>
      </c>
      <c r="AI14" s="89"/>
      <c r="AJ14" s="88"/>
      <c r="AK14" s="89" t="s">
        <v>20</v>
      </c>
      <c r="AL14" s="89"/>
      <c r="AM14" s="89"/>
      <c r="AN14" s="89" t="s">
        <v>57</v>
      </c>
      <c r="AO14" s="140"/>
      <c r="AU14" s="41" t="s">
        <v>82</v>
      </c>
      <c r="AV14" s="41" t="b">
        <v>0</v>
      </c>
      <c r="AW14" s="43" t="str">
        <f t="shared" si="2"/>
        <v/>
      </c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 t="str">
        <f t="shared" si="0"/>
        <v/>
      </c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G14" s="8"/>
      <c r="CH14" s="8"/>
      <c r="CI14" s="8"/>
    </row>
    <row r="15" spans="1:87" ht="18.75" customHeight="1" x14ac:dyDescent="0.2">
      <c r="A15" s="55"/>
      <c r="B15" s="6"/>
      <c r="C15" s="53"/>
      <c r="D15" s="53"/>
      <c r="E15" s="53"/>
      <c r="F15" s="53"/>
      <c r="G15" s="53"/>
      <c r="H15" s="53"/>
      <c r="I15" s="54"/>
      <c r="J15" s="67"/>
      <c r="K15" s="68"/>
      <c r="L15" s="68"/>
      <c r="M15" s="68"/>
      <c r="N15" s="68"/>
      <c r="O15" s="69"/>
      <c r="P15" s="111"/>
      <c r="Q15" s="101"/>
      <c r="R15" s="10" t="s">
        <v>1</v>
      </c>
      <c r="S15" s="101"/>
      <c r="T15" s="101"/>
      <c r="U15" s="10" t="s">
        <v>2</v>
      </c>
      <c r="V15" s="101"/>
      <c r="W15" s="101"/>
      <c r="X15" s="10" t="s">
        <v>17</v>
      </c>
      <c r="Y15" s="10" t="s">
        <v>19</v>
      </c>
      <c r="Z15" s="11"/>
      <c r="AA15" s="67"/>
      <c r="AB15" s="68"/>
      <c r="AC15" s="68"/>
      <c r="AD15" s="68"/>
      <c r="AE15" s="68"/>
      <c r="AF15" s="69"/>
      <c r="AG15" s="81"/>
      <c r="AH15" s="82"/>
      <c r="AI15" s="82"/>
      <c r="AJ15" s="101"/>
      <c r="AK15" s="82"/>
      <c r="AL15" s="82"/>
      <c r="AM15" s="82"/>
      <c r="AN15" s="82"/>
      <c r="AO15" s="83"/>
      <c r="AU15" s="41" t="s">
        <v>83</v>
      </c>
      <c r="AV15" s="41" t="b">
        <v>0</v>
      </c>
      <c r="AW15" s="43" t="str">
        <f t="shared" si="2"/>
        <v/>
      </c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 t="str">
        <f t="shared" si="0"/>
        <v/>
      </c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G15" s="8"/>
      <c r="CH15" s="8"/>
      <c r="CI15" s="8"/>
    </row>
    <row r="16" spans="1:87" ht="18.75" customHeight="1" x14ac:dyDescent="0.2">
      <c r="A16" s="55"/>
      <c r="B16" s="6"/>
      <c r="C16" s="53"/>
      <c r="D16" s="53"/>
      <c r="E16" s="53"/>
      <c r="F16" s="53"/>
      <c r="G16" s="53"/>
      <c r="H16" s="53"/>
      <c r="I16" s="54"/>
      <c r="J16" s="64" t="s">
        <v>168</v>
      </c>
      <c r="K16" s="65"/>
      <c r="L16" s="65"/>
      <c r="M16" s="65"/>
      <c r="N16" s="65"/>
      <c r="O16" s="66"/>
      <c r="P16" s="2"/>
      <c r="Q16" s="112" t="s">
        <v>54</v>
      </c>
      <c r="R16" s="112"/>
      <c r="S16" s="112"/>
      <c r="T16" s="112"/>
      <c r="U16" s="112"/>
      <c r="V16" s="112"/>
      <c r="W16" s="112"/>
      <c r="X16" s="112"/>
      <c r="Y16" s="112"/>
      <c r="Z16" s="113"/>
      <c r="AA16" s="64" t="s">
        <v>169</v>
      </c>
      <c r="AB16" s="65"/>
      <c r="AC16" s="65"/>
      <c r="AD16" s="65"/>
      <c r="AE16" s="65"/>
      <c r="AF16" s="66"/>
      <c r="AG16" s="2"/>
      <c r="AH16" s="112" t="s">
        <v>21</v>
      </c>
      <c r="AI16" s="112"/>
      <c r="AJ16" s="112"/>
      <c r="AK16" s="112"/>
      <c r="AL16" s="112"/>
      <c r="AM16" s="112"/>
      <c r="AN16" s="112"/>
      <c r="AO16" s="113"/>
      <c r="AU16" s="41" t="s">
        <v>84</v>
      </c>
      <c r="AV16" s="41" t="b">
        <v>0</v>
      </c>
      <c r="AW16" s="43" t="str">
        <f t="shared" si="2"/>
        <v/>
      </c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 t="str">
        <f t="shared" si="0"/>
        <v/>
      </c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 t="str">
        <f t="shared" si="1"/>
        <v/>
      </c>
      <c r="CC16" s="43"/>
      <c r="CD16" s="43"/>
      <c r="CG16" s="8"/>
      <c r="CH16" s="8"/>
      <c r="CI16" s="8"/>
    </row>
    <row r="17" spans="1:87" ht="18.75" customHeight="1" x14ac:dyDescent="0.2">
      <c r="A17" s="55"/>
      <c r="B17" s="6"/>
      <c r="C17" s="53"/>
      <c r="D17" s="53"/>
      <c r="E17" s="53"/>
      <c r="F17" s="53"/>
      <c r="G17" s="53"/>
      <c r="H17" s="53"/>
      <c r="I17" s="54"/>
      <c r="J17" s="94"/>
      <c r="K17" s="95"/>
      <c r="L17" s="95"/>
      <c r="M17" s="95"/>
      <c r="N17" s="95"/>
      <c r="O17" s="96"/>
      <c r="P17" s="6"/>
      <c r="Q17" s="53" t="s">
        <v>55</v>
      </c>
      <c r="R17" s="53"/>
      <c r="S17" s="53"/>
      <c r="T17" s="53"/>
      <c r="U17" s="53"/>
      <c r="V17" s="53"/>
      <c r="W17" s="53"/>
      <c r="X17" s="53"/>
      <c r="Y17" s="53"/>
      <c r="Z17" s="54"/>
      <c r="AA17" s="94"/>
      <c r="AB17" s="95"/>
      <c r="AC17" s="95"/>
      <c r="AD17" s="95"/>
      <c r="AE17" s="95"/>
      <c r="AF17" s="96"/>
      <c r="AG17" s="6"/>
      <c r="AH17" s="53" t="s">
        <v>22</v>
      </c>
      <c r="AI17" s="53"/>
      <c r="AJ17" s="53"/>
      <c r="AK17" s="53"/>
      <c r="AL17" s="53"/>
      <c r="AM17" s="53"/>
      <c r="AN17" s="53"/>
      <c r="AO17" s="54"/>
      <c r="AU17" s="41" t="s">
        <v>85</v>
      </c>
      <c r="AV17" s="41" t="b">
        <v>0</v>
      </c>
      <c r="AW17" s="43" t="str">
        <f t="shared" si="2"/>
        <v/>
      </c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 t="str">
        <f t="shared" si="0"/>
        <v/>
      </c>
      <c r="BQ17" s="43"/>
      <c r="BR17" s="43"/>
      <c r="BS17" s="43"/>
      <c r="BT17" s="43"/>
      <c r="BU17" s="43" t="str">
        <f t="shared" si="0"/>
        <v/>
      </c>
      <c r="BV17" s="43"/>
      <c r="BW17" s="43"/>
      <c r="BX17" s="43"/>
      <c r="BY17" s="43"/>
      <c r="BZ17" s="43"/>
      <c r="CA17" s="43"/>
      <c r="CB17" s="43"/>
      <c r="CC17" s="43" t="str">
        <f t="shared" si="1"/>
        <v/>
      </c>
      <c r="CD17" s="43"/>
      <c r="CG17" s="8"/>
      <c r="CH17" s="8"/>
      <c r="CI17" s="8"/>
    </row>
    <row r="18" spans="1:87" ht="18.75" customHeight="1" x14ac:dyDescent="0.2">
      <c r="A18" s="55"/>
      <c r="B18" s="6"/>
      <c r="C18" s="53"/>
      <c r="D18" s="53"/>
      <c r="E18" s="53"/>
      <c r="F18" s="53"/>
      <c r="G18" s="53"/>
      <c r="H18" s="53"/>
      <c r="I18" s="54"/>
      <c r="J18" s="67"/>
      <c r="K18" s="68"/>
      <c r="L18" s="68"/>
      <c r="M18" s="68"/>
      <c r="N18" s="68"/>
      <c r="O18" s="69"/>
      <c r="P18" s="12"/>
      <c r="Q18" s="73" t="s">
        <v>132</v>
      </c>
      <c r="R18" s="73"/>
      <c r="S18" s="73"/>
      <c r="T18" s="73"/>
      <c r="U18" s="73"/>
      <c r="V18" s="73"/>
      <c r="W18" s="73"/>
      <c r="X18" s="73"/>
      <c r="Y18" s="73"/>
      <c r="Z18" s="100"/>
      <c r="AA18" s="67"/>
      <c r="AB18" s="68"/>
      <c r="AC18" s="68"/>
      <c r="AD18" s="68"/>
      <c r="AE18" s="68"/>
      <c r="AF18" s="69"/>
      <c r="AG18" s="12"/>
      <c r="AH18" s="73" t="s">
        <v>134</v>
      </c>
      <c r="AI18" s="73"/>
      <c r="AJ18" s="73"/>
      <c r="AK18" s="73"/>
      <c r="AL18" s="73"/>
      <c r="AM18" s="73"/>
      <c r="AN18" s="73"/>
      <c r="AO18" s="100"/>
      <c r="AU18" s="41" t="s">
        <v>161</v>
      </c>
      <c r="AV18" s="41" t="b">
        <v>0</v>
      </c>
      <c r="AW18" s="43" t="str">
        <f t="shared" si="2"/>
        <v/>
      </c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 t="str">
        <f t="shared" si="0"/>
        <v/>
      </c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G18" s="8"/>
      <c r="CH18" s="8"/>
      <c r="CI18" s="8"/>
    </row>
    <row r="19" spans="1:87" ht="18.75" customHeight="1" x14ac:dyDescent="0.2">
      <c r="A19" s="55"/>
      <c r="B19" s="6"/>
      <c r="C19" s="53"/>
      <c r="D19" s="53"/>
      <c r="E19" s="53"/>
      <c r="F19" s="53"/>
      <c r="G19" s="53"/>
      <c r="H19" s="53"/>
      <c r="I19" s="54"/>
      <c r="J19" s="64" t="s">
        <v>205</v>
      </c>
      <c r="K19" s="65"/>
      <c r="L19" s="65"/>
      <c r="M19" s="65"/>
      <c r="N19" s="65"/>
      <c r="O19" s="66"/>
      <c r="P19" s="2"/>
      <c r="Q19" s="112" t="s">
        <v>206</v>
      </c>
      <c r="R19" s="112"/>
      <c r="S19" s="112"/>
      <c r="T19" s="112"/>
      <c r="U19" s="112"/>
      <c r="V19" s="112"/>
      <c r="W19" s="112"/>
      <c r="X19" s="112"/>
      <c r="Y19" s="112"/>
      <c r="Z19" s="113"/>
      <c r="AA19" s="64" t="s">
        <v>208</v>
      </c>
      <c r="AB19" s="65"/>
      <c r="AC19" s="65"/>
      <c r="AD19" s="65"/>
      <c r="AE19" s="65"/>
      <c r="AF19" s="66"/>
      <c r="AG19" s="2"/>
      <c r="AH19" s="112" t="s">
        <v>209</v>
      </c>
      <c r="AI19" s="112"/>
      <c r="AJ19" s="112"/>
      <c r="AK19" s="112"/>
      <c r="AL19" s="112"/>
      <c r="AM19" s="112"/>
      <c r="AN19" s="112"/>
      <c r="AO19" s="113"/>
      <c r="AU19" s="41" t="s">
        <v>86</v>
      </c>
      <c r="AV19" s="41" t="b">
        <v>0</v>
      </c>
      <c r="AW19" s="43" t="str">
        <f t="shared" si="2"/>
        <v/>
      </c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 t="str">
        <f t="shared" si="0"/>
        <v/>
      </c>
      <c r="BS19" s="43"/>
      <c r="BT19" s="43"/>
      <c r="BU19" s="43"/>
      <c r="BV19" s="43"/>
      <c r="BW19" s="43"/>
      <c r="BX19" s="43"/>
      <c r="BY19" s="43"/>
      <c r="BZ19" s="43"/>
      <c r="CA19" s="43"/>
      <c r="CB19" s="43" t="str">
        <f t="shared" si="1"/>
        <v/>
      </c>
      <c r="CC19" s="43"/>
      <c r="CD19" s="43"/>
      <c r="CG19" s="8"/>
      <c r="CH19" s="8"/>
      <c r="CI19" s="8"/>
    </row>
    <row r="20" spans="1:87" ht="18.75" customHeight="1" x14ac:dyDescent="0.2">
      <c r="A20" s="55"/>
      <c r="B20" s="6"/>
      <c r="C20" s="53" t="s">
        <v>78</v>
      </c>
      <c r="D20" s="53"/>
      <c r="E20" s="53"/>
      <c r="F20" s="53"/>
      <c r="G20" s="53"/>
      <c r="H20" s="53"/>
      <c r="I20" s="54"/>
      <c r="J20" s="67"/>
      <c r="K20" s="68"/>
      <c r="L20" s="68"/>
      <c r="M20" s="68"/>
      <c r="N20" s="68"/>
      <c r="O20" s="69"/>
      <c r="P20" s="12"/>
      <c r="Q20" s="73" t="s">
        <v>207</v>
      </c>
      <c r="R20" s="73"/>
      <c r="S20" s="73"/>
      <c r="T20" s="73"/>
      <c r="U20" s="73"/>
      <c r="V20" s="73"/>
      <c r="W20" s="73"/>
      <c r="X20" s="73"/>
      <c r="Y20" s="73"/>
      <c r="Z20" s="100"/>
      <c r="AA20" s="67"/>
      <c r="AB20" s="68"/>
      <c r="AC20" s="68"/>
      <c r="AD20" s="68"/>
      <c r="AE20" s="68"/>
      <c r="AF20" s="69"/>
      <c r="AG20" s="12"/>
      <c r="AH20" s="73" t="s">
        <v>210</v>
      </c>
      <c r="AI20" s="73"/>
      <c r="AJ20" s="73"/>
      <c r="AK20" s="73"/>
      <c r="AL20" s="73"/>
      <c r="AM20" s="73"/>
      <c r="AN20" s="73"/>
      <c r="AO20" s="100"/>
      <c r="AU20" s="41" t="s">
        <v>87</v>
      </c>
      <c r="AV20" s="41" t="b">
        <v>0</v>
      </c>
      <c r="AW20" s="43" t="str">
        <f t="shared" si="2"/>
        <v/>
      </c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 t="str">
        <f t="shared" si="0"/>
        <v/>
      </c>
      <c r="BW20" s="43"/>
      <c r="BX20" s="43"/>
      <c r="BY20" s="43"/>
      <c r="BZ20" s="43"/>
      <c r="CA20" s="43"/>
      <c r="CB20" s="43"/>
      <c r="CC20" s="43"/>
      <c r="CD20" s="43" t="str">
        <f t="shared" si="1"/>
        <v/>
      </c>
      <c r="CG20" s="8"/>
      <c r="CH20" s="8"/>
      <c r="CI20" s="8"/>
    </row>
    <row r="21" spans="1:87" ht="18.75" customHeight="1" x14ac:dyDescent="0.2">
      <c r="A21" s="55"/>
      <c r="B21" s="61"/>
      <c r="C21" s="62"/>
      <c r="D21" s="62"/>
      <c r="E21" s="62"/>
      <c r="F21" s="62"/>
      <c r="G21" s="62"/>
      <c r="H21" s="62"/>
      <c r="I21" s="63"/>
      <c r="J21" s="149" t="s">
        <v>23</v>
      </c>
      <c r="K21" s="150"/>
      <c r="L21" s="150"/>
      <c r="M21" s="150"/>
      <c r="N21" s="150"/>
      <c r="O21" s="150"/>
      <c r="P21" s="150"/>
      <c r="Q21" s="150"/>
      <c r="R21" s="150"/>
      <c r="S21" s="150"/>
      <c r="T21" s="151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3" t="s">
        <v>26</v>
      </c>
      <c r="AG21" s="70" t="s">
        <v>27</v>
      </c>
      <c r="AH21" s="71"/>
      <c r="AI21" s="71"/>
      <c r="AJ21" s="71"/>
      <c r="AK21" s="71"/>
      <c r="AL21" s="71"/>
      <c r="AM21" s="71"/>
      <c r="AN21" s="71"/>
      <c r="AO21" s="72"/>
      <c r="AU21" s="41" t="s">
        <v>88</v>
      </c>
      <c r="AV21" s="41" t="b">
        <v>0</v>
      </c>
      <c r="AW21" s="43" t="str">
        <f t="shared" si="2"/>
        <v/>
      </c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 t="str">
        <f t="shared" si="0"/>
        <v/>
      </c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 t="str">
        <f>IF($AV21=TRUE,1,"")</f>
        <v/>
      </c>
      <c r="CG21" s="8"/>
      <c r="CH21" s="8"/>
      <c r="CI21" s="8"/>
    </row>
    <row r="22" spans="1:87" ht="18.75" customHeight="1" x14ac:dyDescent="0.2">
      <c r="A22" s="55"/>
      <c r="B22" s="6"/>
      <c r="C22" s="53"/>
      <c r="D22" s="53"/>
      <c r="E22" s="53"/>
      <c r="F22" s="53"/>
      <c r="G22" s="53"/>
      <c r="H22" s="53"/>
      <c r="I22" s="54"/>
      <c r="J22" s="143" t="s">
        <v>24</v>
      </c>
      <c r="K22" s="144"/>
      <c r="L22" s="144"/>
      <c r="M22" s="144"/>
      <c r="N22" s="144"/>
      <c r="O22" s="144"/>
      <c r="P22" s="144"/>
      <c r="Q22" s="144"/>
      <c r="R22" s="144"/>
      <c r="S22" s="144"/>
      <c r="T22" s="145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" t="s">
        <v>26</v>
      </c>
      <c r="AG22" s="6"/>
      <c r="AH22" s="53" t="s">
        <v>28</v>
      </c>
      <c r="AI22" s="53"/>
      <c r="AJ22" s="53"/>
      <c r="AK22" s="53"/>
      <c r="AL22" s="53"/>
      <c r="AM22" s="53"/>
      <c r="AN22" s="53"/>
      <c r="AO22" s="54"/>
      <c r="AU22" s="41" t="s">
        <v>89</v>
      </c>
      <c r="AV22" s="41" t="b">
        <v>0</v>
      </c>
      <c r="AW22" s="43" t="str">
        <f t="shared" si="2"/>
        <v/>
      </c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 t="str">
        <f t="shared" si="0"/>
        <v/>
      </c>
      <c r="BX22" s="43"/>
      <c r="BY22" s="43"/>
      <c r="BZ22" s="43"/>
      <c r="CA22" s="43"/>
      <c r="CB22" s="43"/>
      <c r="CC22" s="43"/>
      <c r="CD22" s="43"/>
      <c r="CG22" s="8"/>
      <c r="CH22" s="8"/>
      <c r="CI22" s="8"/>
    </row>
    <row r="23" spans="1:87" ht="18.75" customHeight="1" x14ac:dyDescent="0.2">
      <c r="A23" s="55"/>
      <c r="B23" s="6"/>
      <c r="C23" s="53"/>
      <c r="D23" s="53"/>
      <c r="E23" s="53"/>
      <c r="F23" s="53"/>
      <c r="G23" s="53"/>
      <c r="H23" s="53"/>
      <c r="I23" s="54"/>
      <c r="J23" s="81" t="s">
        <v>25</v>
      </c>
      <c r="K23" s="82"/>
      <c r="L23" s="82"/>
      <c r="M23" s="82"/>
      <c r="N23" s="82"/>
      <c r="O23" s="82"/>
      <c r="P23" s="82"/>
      <c r="Q23" s="82"/>
      <c r="R23" s="82"/>
      <c r="S23" s="82"/>
      <c r="T23" s="146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1" t="s">
        <v>26</v>
      </c>
      <c r="AG23" s="12"/>
      <c r="AH23" s="92" t="s">
        <v>29</v>
      </c>
      <c r="AI23" s="92"/>
      <c r="AJ23" s="92"/>
      <c r="AK23" s="92"/>
      <c r="AL23" s="92"/>
      <c r="AM23" s="92"/>
      <c r="AN23" s="92"/>
      <c r="AO23" s="93"/>
      <c r="AU23" s="41" t="s">
        <v>91</v>
      </c>
      <c r="AV23" s="41" t="b">
        <v>0</v>
      </c>
      <c r="AW23" s="43" t="str">
        <f t="shared" si="2"/>
        <v/>
      </c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 t="str">
        <f t="shared" si="0"/>
        <v/>
      </c>
      <c r="BY23" s="43"/>
      <c r="BZ23" s="43"/>
      <c r="CA23" s="43"/>
      <c r="CB23" s="43" t="str">
        <f t="shared" si="1"/>
        <v/>
      </c>
      <c r="CC23" s="43"/>
      <c r="CD23" s="43"/>
      <c r="CG23" s="8"/>
      <c r="CH23" s="8"/>
      <c r="CI23" s="8"/>
    </row>
    <row r="24" spans="1:87" ht="18.75" customHeight="1" x14ac:dyDescent="0.2">
      <c r="A24" s="55"/>
      <c r="B24" s="6"/>
      <c r="C24" s="53"/>
      <c r="D24" s="53"/>
      <c r="E24" s="53"/>
      <c r="F24" s="53"/>
      <c r="G24" s="53"/>
      <c r="H24" s="53"/>
      <c r="I24" s="54"/>
      <c r="J24" s="64" t="s">
        <v>173</v>
      </c>
      <c r="K24" s="65"/>
      <c r="L24" s="65"/>
      <c r="M24" s="65"/>
      <c r="N24" s="65"/>
      <c r="O24" s="66"/>
      <c r="P24" s="97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9"/>
      <c r="AU24" s="41" t="s">
        <v>129</v>
      </c>
      <c r="AV24" s="41" t="b">
        <v>0</v>
      </c>
      <c r="AW24" s="43" t="str">
        <f t="shared" si="2"/>
        <v/>
      </c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 t="str">
        <f t="shared" ref="BX24" si="3">IF($AV24=TRUE,1,"")</f>
        <v/>
      </c>
      <c r="BY24" s="43"/>
      <c r="BZ24" s="43"/>
      <c r="CA24" s="43"/>
      <c r="CB24" s="43" t="str">
        <f t="shared" si="1"/>
        <v/>
      </c>
      <c r="CC24" s="43"/>
      <c r="CD24" s="43" t="str">
        <f>IF($AV24=TRUE,1,"")</f>
        <v/>
      </c>
      <c r="CG24" s="8"/>
      <c r="CH24" s="8"/>
      <c r="CI24" s="8"/>
    </row>
    <row r="25" spans="1:87" ht="18.75" customHeight="1" x14ac:dyDescent="0.2">
      <c r="A25" s="55"/>
      <c r="B25" s="6"/>
      <c r="C25" s="53" t="s">
        <v>79</v>
      </c>
      <c r="D25" s="53"/>
      <c r="E25" s="53"/>
      <c r="F25" s="53"/>
      <c r="G25" s="53"/>
      <c r="H25" s="53"/>
      <c r="I25" s="54"/>
      <c r="J25" s="67"/>
      <c r="K25" s="68"/>
      <c r="L25" s="68"/>
      <c r="M25" s="68"/>
      <c r="N25" s="68"/>
      <c r="O25" s="69"/>
      <c r="P25" s="115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7"/>
      <c r="AU25" s="41" t="s">
        <v>92</v>
      </c>
      <c r="AV25" s="41" t="b">
        <v>0</v>
      </c>
      <c r="AW25" s="43" t="str">
        <f t="shared" si="2"/>
        <v/>
      </c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 t="str">
        <f t="shared" si="1"/>
        <v/>
      </c>
      <c r="BZ25" s="43"/>
      <c r="CA25" s="43"/>
      <c r="CB25" s="43" t="str">
        <f t="shared" si="1"/>
        <v/>
      </c>
      <c r="CC25" s="43"/>
      <c r="CD25" s="43"/>
      <c r="CG25" s="8"/>
      <c r="CH25" s="8"/>
      <c r="CI25" s="8"/>
    </row>
    <row r="26" spans="1:87" ht="18.75" customHeight="1" x14ac:dyDescent="0.2">
      <c r="A26" s="55"/>
      <c r="B26" s="6"/>
      <c r="C26" s="53"/>
      <c r="D26" s="53"/>
      <c r="E26" s="53"/>
      <c r="F26" s="53"/>
      <c r="G26" s="53"/>
      <c r="H26" s="53"/>
      <c r="I26" s="54"/>
      <c r="J26" s="64" t="s">
        <v>172</v>
      </c>
      <c r="K26" s="65"/>
      <c r="L26" s="65"/>
      <c r="M26" s="65"/>
      <c r="N26" s="65"/>
      <c r="O26" s="66"/>
      <c r="P26" s="3" t="s">
        <v>6</v>
      </c>
      <c r="Q26" s="3" t="s">
        <v>5</v>
      </c>
      <c r="R26" s="88"/>
      <c r="S26" s="88"/>
      <c r="T26" s="88"/>
      <c r="U26" s="3" t="s">
        <v>7</v>
      </c>
      <c r="V26" s="88"/>
      <c r="W26" s="88"/>
      <c r="X26" s="88"/>
      <c r="Y26" s="88"/>
      <c r="Z26" s="3" t="s">
        <v>9</v>
      </c>
      <c r="AA26" s="3" t="s">
        <v>6</v>
      </c>
      <c r="AB26" s="3" t="s">
        <v>8</v>
      </c>
      <c r="AC26" s="3"/>
      <c r="AD26" s="88"/>
      <c r="AE26" s="88"/>
      <c r="AF26" s="88"/>
      <c r="AG26" s="3" t="s">
        <v>7</v>
      </c>
      <c r="AH26" s="88"/>
      <c r="AI26" s="88"/>
      <c r="AJ26" s="88"/>
      <c r="AK26" s="3" t="s">
        <v>7</v>
      </c>
      <c r="AL26" s="88"/>
      <c r="AM26" s="88"/>
      <c r="AN26" s="88"/>
      <c r="AO26" s="4" t="s">
        <v>9</v>
      </c>
      <c r="AU26" s="41" t="s">
        <v>93</v>
      </c>
      <c r="AV26" s="41" t="b">
        <v>0</v>
      </c>
      <c r="AW26" s="43" t="str">
        <f t="shared" si="2"/>
        <v/>
      </c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 t="str">
        <f>IF($AV26=TRUE,1,"")</f>
        <v/>
      </c>
      <c r="CA26" s="43"/>
      <c r="CB26" s="43"/>
      <c r="CC26" s="43"/>
      <c r="CD26" s="43" t="str">
        <f t="shared" ref="CD26" si="4">IF($AV26=TRUE,1,"")</f>
        <v/>
      </c>
      <c r="CG26" s="8"/>
      <c r="CH26" s="8"/>
      <c r="CI26" s="8"/>
    </row>
    <row r="27" spans="1:87" ht="18.75" customHeight="1" thickBot="1" x14ac:dyDescent="0.25">
      <c r="A27" s="56"/>
      <c r="B27" s="9"/>
      <c r="C27" s="152"/>
      <c r="D27" s="152"/>
      <c r="E27" s="152"/>
      <c r="F27" s="152"/>
      <c r="G27" s="152"/>
      <c r="H27" s="152"/>
      <c r="I27" s="153"/>
      <c r="J27" s="172"/>
      <c r="K27" s="173"/>
      <c r="L27" s="173"/>
      <c r="M27" s="173"/>
      <c r="N27" s="173"/>
      <c r="O27" s="174"/>
      <c r="P27" s="166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7"/>
      <c r="AK27" s="167"/>
      <c r="AL27" s="167"/>
      <c r="AM27" s="167"/>
      <c r="AN27" s="167"/>
      <c r="AO27" s="168"/>
      <c r="AU27" s="163" t="s">
        <v>95</v>
      </c>
      <c r="AV27" s="163"/>
      <c r="AW27" s="43" t="str">
        <f t="shared" ref="AW27:BY27" si="5">IF(COUNT(AW9:AW26)&gt;0,"TRUE","")</f>
        <v/>
      </c>
      <c r="AX27" s="43" t="str">
        <f t="shared" si="5"/>
        <v/>
      </c>
      <c r="AY27" s="43" t="str">
        <f t="shared" si="5"/>
        <v/>
      </c>
      <c r="AZ27" s="43" t="str">
        <f t="shared" si="5"/>
        <v/>
      </c>
      <c r="BA27" s="43" t="str">
        <f t="shared" si="5"/>
        <v/>
      </c>
      <c r="BB27" s="43" t="str">
        <f t="shared" si="5"/>
        <v/>
      </c>
      <c r="BC27" s="43" t="str">
        <f t="shared" si="5"/>
        <v/>
      </c>
      <c r="BD27" s="43" t="str">
        <f t="shared" si="5"/>
        <v/>
      </c>
      <c r="BE27" s="43" t="str">
        <f t="shared" si="5"/>
        <v/>
      </c>
      <c r="BF27" s="43" t="str">
        <f t="shared" si="5"/>
        <v/>
      </c>
      <c r="BG27" s="43" t="str">
        <f t="shared" si="5"/>
        <v/>
      </c>
      <c r="BH27" s="43" t="str">
        <f t="shared" si="5"/>
        <v/>
      </c>
      <c r="BI27" s="43" t="str">
        <f t="shared" si="5"/>
        <v/>
      </c>
      <c r="BJ27" s="43" t="str">
        <f t="shared" si="5"/>
        <v/>
      </c>
      <c r="BK27" s="43" t="str">
        <f t="shared" si="5"/>
        <v/>
      </c>
      <c r="BL27" s="43" t="str">
        <f t="shared" ref="BL27:BS27" si="6">IF(COUNT(BL9:BL26)&gt;0,"TRUE","")</f>
        <v/>
      </c>
      <c r="BM27" s="43" t="str">
        <f t="shared" si="6"/>
        <v/>
      </c>
      <c r="BN27" s="43" t="str">
        <f t="shared" si="6"/>
        <v/>
      </c>
      <c r="BO27" s="43" t="str">
        <f t="shared" si="6"/>
        <v/>
      </c>
      <c r="BP27" s="43" t="str">
        <f t="shared" si="6"/>
        <v/>
      </c>
      <c r="BQ27" s="43" t="str">
        <f t="shared" si="6"/>
        <v/>
      </c>
      <c r="BR27" s="43" t="str">
        <f t="shared" si="6"/>
        <v/>
      </c>
      <c r="BS27" s="43" t="str">
        <f t="shared" si="6"/>
        <v/>
      </c>
      <c r="BT27" s="43" t="str">
        <f t="shared" si="5"/>
        <v/>
      </c>
      <c r="BU27" s="43" t="str">
        <f t="shared" si="5"/>
        <v/>
      </c>
      <c r="BV27" s="43" t="str">
        <f t="shared" si="5"/>
        <v/>
      </c>
      <c r="BW27" s="43" t="str">
        <f t="shared" si="5"/>
        <v/>
      </c>
      <c r="BX27" s="43" t="str">
        <f t="shared" si="5"/>
        <v/>
      </c>
      <c r="BY27" s="43" t="str">
        <f t="shared" si="5"/>
        <v/>
      </c>
      <c r="BZ27" s="43" t="str">
        <f t="shared" ref="BZ27:CD27" si="7">IF(COUNT(BZ9:BZ26)&gt;0,"TRUE","")</f>
        <v/>
      </c>
      <c r="CA27" s="43" t="str">
        <f t="shared" si="7"/>
        <v/>
      </c>
      <c r="CB27" s="43" t="str">
        <f t="shared" si="7"/>
        <v/>
      </c>
      <c r="CC27" s="43" t="str">
        <f t="shared" si="7"/>
        <v/>
      </c>
      <c r="CD27" s="43" t="str">
        <f t="shared" si="7"/>
        <v/>
      </c>
      <c r="CG27" s="8"/>
      <c r="CH27" s="8"/>
      <c r="CI27" s="8"/>
    </row>
    <row r="28" spans="1:87" ht="18.75" customHeight="1" thickTop="1" x14ac:dyDescent="0.2">
      <c r="A28" s="57" t="s">
        <v>127</v>
      </c>
      <c r="B28" s="15"/>
      <c r="C28" s="161"/>
      <c r="D28" s="161"/>
      <c r="E28" s="161"/>
      <c r="F28" s="161"/>
      <c r="G28" s="161"/>
      <c r="H28" s="161"/>
      <c r="I28" s="162"/>
      <c r="J28" s="59" t="s">
        <v>32</v>
      </c>
      <c r="K28" s="59"/>
      <c r="L28" s="59"/>
      <c r="M28" s="59"/>
      <c r="N28" s="59"/>
      <c r="O28" s="59"/>
      <c r="P28" s="59"/>
      <c r="Q28" s="59"/>
      <c r="R28" s="59"/>
      <c r="S28" s="59"/>
      <c r="T28" s="60"/>
      <c r="U28" s="169" t="s">
        <v>33</v>
      </c>
      <c r="V28" s="170"/>
      <c r="W28" s="170"/>
      <c r="X28" s="170"/>
      <c r="Y28" s="170"/>
      <c r="Z28" s="170"/>
      <c r="AA28" s="170"/>
      <c r="AB28" s="170"/>
      <c r="AC28" s="170"/>
      <c r="AD28" s="170"/>
      <c r="AE28" s="170"/>
      <c r="AF28" s="170"/>
      <c r="AG28" s="169" t="s">
        <v>34</v>
      </c>
      <c r="AH28" s="170"/>
      <c r="AI28" s="170"/>
      <c r="AJ28" s="170"/>
      <c r="AK28" s="170"/>
      <c r="AL28" s="170"/>
      <c r="AM28" s="170"/>
      <c r="AN28" s="170"/>
      <c r="AO28" s="171"/>
      <c r="AU28" s="164"/>
      <c r="AV28" s="165"/>
      <c r="AW28" s="41" t="s">
        <v>96</v>
      </c>
      <c r="AX28" s="41" t="s">
        <v>97</v>
      </c>
      <c r="AY28" s="41" t="s">
        <v>98</v>
      </c>
      <c r="AZ28" s="41" t="s">
        <v>99</v>
      </c>
      <c r="BA28" s="41" t="s">
        <v>100</v>
      </c>
      <c r="BB28" s="41" t="s">
        <v>101</v>
      </c>
      <c r="BC28" s="41" t="s">
        <v>102</v>
      </c>
      <c r="BD28" s="41" t="s">
        <v>103</v>
      </c>
      <c r="BE28" s="41" t="s">
        <v>104</v>
      </c>
      <c r="BF28" s="41" t="s">
        <v>105</v>
      </c>
      <c r="BG28" s="41" t="s">
        <v>106</v>
      </c>
      <c r="BH28" s="41" t="s">
        <v>107</v>
      </c>
      <c r="BI28" s="41" t="s">
        <v>108</v>
      </c>
      <c r="BJ28" s="41" t="s">
        <v>109</v>
      </c>
      <c r="BK28" s="41" t="s">
        <v>175</v>
      </c>
      <c r="BL28" s="41" t="s">
        <v>176</v>
      </c>
      <c r="BM28" s="41" t="s">
        <v>177</v>
      </c>
      <c r="BN28" s="41" t="s">
        <v>178</v>
      </c>
      <c r="BO28" s="41" t="s">
        <v>179</v>
      </c>
      <c r="BP28" s="41" t="s">
        <v>180</v>
      </c>
      <c r="BQ28" s="41" t="s">
        <v>181</v>
      </c>
      <c r="BR28" s="41" t="s">
        <v>182</v>
      </c>
      <c r="BS28" s="41" t="s">
        <v>183</v>
      </c>
      <c r="BT28" s="41" t="s">
        <v>110</v>
      </c>
      <c r="BU28" s="41" t="s">
        <v>111</v>
      </c>
      <c r="BV28" s="41" t="s">
        <v>112</v>
      </c>
      <c r="BW28" s="41" t="s">
        <v>113</v>
      </c>
      <c r="BX28" s="41" t="s">
        <v>114</v>
      </c>
      <c r="BY28" s="41" t="s">
        <v>121</v>
      </c>
      <c r="BZ28" s="41" t="s">
        <v>116</v>
      </c>
      <c r="CA28" s="41" t="s">
        <v>117</v>
      </c>
      <c r="CB28" s="42" t="s">
        <v>118</v>
      </c>
      <c r="CC28" s="42" t="s">
        <v>119</v>
      </c>
      <c r="CD28" s="42" t="s">
        <v>120</v>
      </c>
      <c r="CG28" s="8"/>
      <c r="CH28" s="8"/>
      <c r="CI28" s="8"/>
    </row>
    <row r="29" spans="1:87" ht="18.75" customHeight="1" x14ac:dyDescent="0.2">
      <c r="A29" s="55"/>
      <c r="B29" s="6"/>
      <c r="C29" s="53" t="s">
        <v>191</v>
      </c>
      <c r="D29" s="53"/>
      <c r="E29" s="53"/>
      <c r="F29" s="53"/>
      <c r="G29" s="53"/>
      <c r="H29" s="53"/>
      <c r="I29" s="54"/>
      <c r="J29" s="155"/>
      <c r="K29" s="156"/>
      <c r="L29" s="156"/>
      <c r="M29" s="156"/>
      <c r="N29" s="156"/>
      <c r="O29" s="156"/>
      <c r="P29" s="156"/>
      <c r="Q29" s="156"/>
      <c r="R29" s="156"/>
      <c r="S29" s="156"/>
      <c r="T29" s="157"/>
      <c r="U29" s="155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7"/>
      <c r="AG29" s="141"/>
      <c r="AH29" s="118"/>
      <c r="AI29" s="16" t="s">
        <v>1</v>
      </c>
      <c r="AJ29" s="118"/>
      <c r="AK29" s="118"/>
      <c r="AL29" s="16" t="s">
        <v>2</v>
      </c>
      <c r="AM29" s="118"/>
      <c r="AN29" s="118"/>
      <c r="AO29" s="13" t="s">
        <v>17</v>
      </c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G29" s="8"/>
      <c r="CH29" s="8"/>
      <c r="CI29" s="8"/>
    </row>
    <row r="30" spans="1:87" ht="18.75" customHeight="1" x14ac:dyDescent="0.2">
      <c r="A30" s="55"/>
      <c r="B30" s="6"/>
      <c r="C30" s="53" t="s">
        <v>190</v>
      </c>
      <c r="D30" s="53"/>
      <c r="E30" s="53"/>
      <c r="F30" s="53"/>
      <c r="G30" s="53"/>
      <c r="H30" s="53"/>
      <c r="I30" s="54"/>
      <c r="J30" s="84"/>
      <c r="K30" s="85"/>
      <c r="L30" s="85"/>
      <c r="M30" s="85"/>
      <c r="N30" s="85"/>
      <c r="O30" s="85"/>
      <c r="P30" s="85"/>
      <c r="Q30" s="85"/>
      <c r="R30" s="85"/>
      <c r="S30" s="85"/>
      <c r="T30" s="86"/>
      <c r="U30" s="84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6"/>
      <c r="AG30" s="87"/>
      <c r="AH30" s="74"/>
      <c r="AI30" s="17" t="s">
        <v>1</v>
      </c>
      <c r="AJ30" s="74"/>
      <c r="AK30" s="74"/>
      <c r="AL30" s="17" t="s">
        <v>2</v>
      </c>
      <c r="AM30" s="74"/>
      <c r="AN30" s="74"/>
      <c r="AO30" s="14" t="s">
        <v>17</v>
      </c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G30" s="8"/>
      <c r="CH30" s="8"/>
      <c r="CI30" s="8"/>
    </row>
    <row r="31" spans="1:87" ht="18.75" customHeight="1" x14ac:dyDescent="0.2">
      <c r="A31" s="55"/>
      <c r="B31" s="6"/>
      <c r="C31" s="53" t="s">
        <v>189</v>
      </c>
      <c r="D31" s="53"/>
      <c r="E31" s="53"/>
      <c r="F31" s="53"/>
      <c r="G31" s="53"/>
      <c r="H31" s="53"/>
      <c r="I31" s="54"/>
      <c r="J31" s="84"/>
      <c r="K31" s="85"/>
      <c r="L31" s="85"/>
      <c r="M31" s="85"/>
      <c r="N31" s="85"/>
      <c r="O31" s="85"/>
      <c r="P31" s="85"/>
      <c r="Q31" s="85"/>
      <c r="R31" s="85"/>
      <c r="S31" s="85"/>
      <c r="T31" s="86"/>
      <c r="U31" s="84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6"/>
      <c r="AG31" s="74"/>
      <c r="AH31" s="74"/>
      <c r="AI31" s="17" t="s">
        <v>1</v>
      </c>
      <c r="AJ31" s="74"/>
      <c r="AK31" s="74"/>
      <c r="AL31" s="17" t="s">
        <v>2</v>
      </c>
      <c r="AM31" s="74"/>
      <c r="AN31" s="74"/>
      <c r="AO31" s="14" t="s">
        <v>17</v>
      </c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G31" s="8"/>
      <c r="CH31" s="8"/>
      <c r="CI31" s="8"/>
    </row>
    <row r="32" spans="1:87" ht="18.75" customHeight="1" x14ac:dyDescent="0.2">
      <c r="A32" s="55"/>
      <c r="B32" s="6"/>
      <c r="C32" s="53" t="s">
        <v>188</v>
      </c>
      <c r="D32" s="53"/>
      <c r="E32" s="53"/>
      <c r="F32" s="53"/>
      <c r="G32" s="53"/>
      <c r="H32" s="53"/>
      <c r="I32" s="54"/>
      <c r="J32" s="84"/>
      <c r="K32" s="85"/>
      <c r="L32" s="85"/>
      <c r="M32" s="85"/>
      <c r="N32" s="85"/>
      <c r="O32" s="85"/>
      <c r="P32" s="85"/>
      <c r="Q32" s="85"/>
      <c r="R32" s="85"/>
      <c r="S32" s="85"/>
      <c r="T32" s="86"/>
      <c r="U32" s="84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6"/>
      <c r="AG32" s="87"/>
      <c r="AH32" s="74"/>
      <c r="AI32" s="17" t="s">
        <v>1</v>
      </c>
      <c r="AJ32" s="74"/>
      <c r="AK32" s="74"/>
      <c r="AL32" s="17" t="s">
        <v>2</v>
      </c>
      <c r="AM32" s="74"/>
      <c r="AN32" s="74"/>
      <c r="AO32" s="14" t="s">
        <v>17</v>
      </c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G32" s="8"/>
      <c r="CH32" s="8"/>
      <c r="CI32" s="8"/>
    </row>
    <row r="33" spans="1:87" ht="18.75" customHeight="1" x14ac:dyDescent="0.2">
      <c r="A33" s="55"/>
      <c r="B33" s="6"/>
      <c r="C33" s="53" t="s">
        <v>187</v>
      </c>
      <c r="D33" s="53"/>
      <c r="E33" s="53"/>
      <c r="F33" s="53"/>
      <c r="G33" s="53"/>
      <c r="H33" s="53"/>
      <c r="I33" s="54"/>
      <c r="J33" s="84"/>
      <c r="K33" s="85"/>
      <c r="L33" s="85"/>
      <c r="M33" s="85"/>
      <c r="N33" s="85"/>
      <c r="O33" s="85"/>
      <c r="P33" s="85"/>
      <c r="Q33" s="85"/>
      <c r="R33" s="85"/>
      <c r="S33" s="85"/>
      <c r="T33" s="86"/>
      <c r="U33" s="84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6"/>
      <c r="AG33" s="87"/>
      <c r="AH33" s="74"/>
      <c r="AI33" s="17" t="s">
        <v>1</v>
      </c>
      <c r="AJ33" s="74"/>
      <c r="AK33" s="74"/>
      <c r="AL33" s="17" t="s">
        <v>2</v>
      </c>
      <c r="AM33" s="74"/>
      <c r="AN33" s="74"/>
      <c r="AO33" s="14" t="s">
        <v>17</v>
      </c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G33" s="8"/>
      <c r="CH33" s="8"/>
      <c r="CI33" s="8"/>
    </row>
    <row r="34" spans="1:87" ht="18.75" customHeight="1" x14ac:dyDescent="0.2">
      <c r="A34" s="55"/>
      <c r="B34" s="6"/>
      <c r="C34" s="53" t="s">
        <v>186</v>
      </c>
      <c r="D34" s="53"/>
      <c r="E34" s="53"/>
      <c r="F34" s="53"/>
      <c r="G34" s="53"/>
      <c r="H34" s="53"/>
      <c r="I34" s="54"/>
      <c r="J34" s="84"/>
      <c r="K34" s="85"/>
      <c r="L34" s="85"/>
      <c r="M34" s="85"/>
      <c r="N34" s="85"/>
      <c r="O34" s="85"/>
      <c r="P34" s="85"/>
      <c r="Q34" s="85"/>
      <c r="R34" s="85"/>
      <c r="S34" s="85"/>
      <c r="T34" s="86"/>
      <c r="U34" s="84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6"/>
      <c r="AG34" s="87"/>
      <c r="AH34" s="74"/>
      <c r="AI34" s="17" t="s">
        <v>1</v>
      </c>
      <c r="AJ34" s="74"/>
      <c r="AK34" s="74"/>
      <c r="AL34" s="17" t="s">
        <v>2</v>
      </c>
      <c r="AM34" s="74"/>
      <c r="AN34" s="74"/>
      <c r="AO34" s="14" t="s">
        <v>17</v>
      </c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8"/>
      <c r="CF34" s="8"/>
      <c r="CG34" s="8"/>
      <c r="CH34" s="8"/>
      <c r="CI34" s="8"/>
    </row>
    <row r="35" spans="1:87" ht="18.75" customHeight="1" x14ac:dyDescent="0.2">
      <c r="A35" s="55"/>
      <c r="B35" s="6"/>
      <c r="C35" s="53" t="s">
        <v>185</v>
      </c>
      <c r="D35" s="53"/>
      <c r="E35" s="53"/>
      <c r="F35" s="53"/>
      <c r="G35" s="53"/>
      <c r="H35" s="53"/>
      <c r="I35" s="54"/>
      <c r="J35" s="84"/>
      <c r="K35" s="85"/>
      <c r="L35" s="85"/>
      <c r="M35" s="85"/>
      <c r="N35" s="85"/>
      <c r="O35" s="85"/>
      <c r="P35" s="85"/>
      <c r="Q35" s="85"/>
      <c r="R35" s="85"/>
      <c r="S35" s="85"/>
      <c r="T35" s="86"/>
      <c r="U35" s="84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6"/>
      <c r="AG35" s="87"/>
      <c r="AH35" s="74"/>
      <c r="AI35" s="17" t="s">
        <v>1</v>
      </c>
      <c r="AJ35" s="74"/>
      <c r="AK35" s="74"/>
      <c r="AL35" s="17" t="s">
        <v>2</v>
      </c>
      <c r="AM35" s="74"/>
      <c r="AN35" s="74"/>
      <c r="AO35" s="14" t="s">
        <v>17</v>
      </c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8"/>
      <c r="CF35" s="8"/>
      <c r="CG35" s="8"/>
      <c r="CH35" s="8"/>
      <c r="CI35" s="8"/>
    </row>
    <row r="36" spans="1:87" ht="18.75" customHeight="1" x14ac:dyDescent="0.2">
      <c r="A36" s="55"/>
      <c r="B36" s="6"/>
      <c r="C36" s="53" t="s">
        <v>184</v>
      </c>
      <c r="D36" s="53"/>
      <c r="E36" s="53"/>
      <c r="F36" s="53"/>
      <c r="G36" s="53"/>
      <c r="H36" s="53"/>
      <c r="I36" s="54"/>
      <c r="J36" s="84"/>
      <c r="K36" s="85"/>
      <c r="L36" s="85"/>
      <c r="M36" s="85"/>
      <c r="N36" s="85"/>
      <c r="O36" s="85"/>
      <c r="P36" s="85"/>
      <c r="Q36" s="85"/>
      <c r="R36" s="85"/>
      <c r="S36" s="85"/>
      <c r="T36" s="86"/>
      <c r="U36" s="84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6"/>
      <c r="AG36" s="87"/>
      <c r="AH36" s="74"/>
      <c r="AI36" s="17" t="s">
        <v>1</v>
      </c>
      <c r="AJ36" s="74"/>
      <c r="AK36" s="74"/>
      <c r="AL36" s="17" t="s">
        <v>2</v>
      </c>
      <c r="AM36" s="74"/>
      <c r="AN36" s="74"/>
      <c r="AO36" s="14" t="s">
        <v>17</v>
      </c>
      <c r="AU36" s="40" t="s">
        <v>215</v>
      </c>
      <c r="AV36" s="40">
        <f>COUNTA(P10:Z11)</f>
        <v>4</v>
      </c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8"/>
      <c r="CF36" s="8"/>
      <c r="CG36" s="8"/>
      <c r="CH36" s="8"/>
      <c r="CI36" s="8"/>
    </row>
    <row r="37" spans="1:87" ht="18.75" customHeight="1" x14ac:dyDescent="0.2">
      <c r="A37" s="55"/>
      <c r="B37" s="6"/>
      <c r="C37" s="53" t="s">
        <v>115</v>
      </c>
      <c r="D37" s="53"/>
      <c r="E37" s="53"/>
      <c r="F37" s="53"/>
      <c r="G37" s="53"/>
      <c r="H37" s="53"/>
      <c r="I37" s="54"/>
      <c r="J37" s="84"/>
      <c r="K37" s="85"/>
      <c r="L37" s="85"/>
      <c r="M37" s="85"/>
      <c r="N37" s="85"/>
      <c r="O37" s="85"/>
      <c r="P37" s="85"/>
      <c r="Q37" s="85"/>
      <c r="R37" s="85"/>
      <c r="S37" s="85"/>
      <c r="T37" s="86"/>
      <c r="U37" s="135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7"/>
      <c r="AG37" s="101"/>
      <c r="AH37" s="101"/>
      <c r="AI37" s="10" t="s">
        <v>1</v>
      </c>
      <c r="AJ37" s="101"/>
      <c r="AK37" s="101"/>
      <c r="AL37" s="10" t="s">
        <v>2</v>
      </c>
      <c r="AM37" s="101"/>
      <c r="AN37" s="101"/>
      <c r="AO37" s="11" t="s">
        <v>17</v>
      </c>
      <c r="AU37" s="40" t="s">
        <v>216</v>
      </c>
      <c r="AV37" s="40">
        <f>COUNTA(P12:Z13)</f>
        <v>8</v>
      </c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8"/>
      <c r="CF37" s="8"/>
      <c r="CG37" s="8"/>
      <c r="CH37" s="8"/>
      <c r="CI37" s="8"/>
    </row>
    <row r="38" spans="1:87" ht="18.75" customHeight="1" x14ac:dyDescent="0.2">
      <c r="A38" s="55"/>
      <c r="B38" s="61"/>
      <c r="C38" s="62" t="s">
        <v>192</v>
      </c>
      <c r="D38" s="158"/>
      <c r="E38" s="158"/>
      <c r="F38" s="158"/>
      <c r="G38" s="158"/>
      <c r="H38" s="158"/>
      <c r="I38" s="63" t="s">
        <v>193</v>
      </c>
      <c r="J38" s="70" t="s">
        <v>36</v>
      </c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18"/>
      <c r="V38" s="102" t="s">
        <v>37</v>
      </c>
      <c r="W38" s="102"/>
      <c r="X38" s="102"/>
      <c r="Y38" s="102"/>
      <c r="Z38" s="102"/>
      <c r="AA38" s="102"/>
      <c r="AB38" s="102"/>
      <c r="AC38" s="102"/>
      <c r="AD38" s="102"/>
      <c r="AE38" s="19"/>
      <c r="AF38" s="102" t="s">
        <v>38</v>
      </c>
      <c r="AG38" s="102"/>
      <c r="AH38" s="102"/>
      <c r="AI38" s="102"/>
      <c r="AJ38" s="102"/>
      <c r="AK38" s="102"/>
      <c r="AL38" s="102"/>
      <c r="AM38" s="102"/>
      <c r="AN38" s="102"/>
      <c r="AO38" s="103"/>
      <c r="AU38" s="40" t="s">
        <v>217</v>
      </c>
      <c r="AV38" s="40">
        <f>COUNTA(P14:Z15)</f>
        <v>8</v>
      </c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8"/>
      <c r="CF38" s="8"/>
      <c r="CG38" s="8"/>
      <c r="CH38" s="8"/>
      <c r="CI38" s="8"/>
    </row>
    <row r="39" spans="1:87" ht="18.75" customHeight="1" x14ac:dyDescent="0.2">
      <c r="A39" s="55"/>
      <c r="B39" s="61"/>
      <c r="C39" s="62"/>
      <c r="D39" s="158"/>
      <c r="E39" s="158"/>
      <c r="F39" s="158"/>
      <c r="G39" s="158"/>
      <c r="H39" s="158"/>
      <c r="I39" s="63"/>
      <c r="J39" s="70" t="s">
        <v>35</v>
      </c>
      <c r="K39" s="71"/>
      <c r="L39" s="71"/>
      <c r="M39" s="71"/>
      <c r="N39" s="71"/>
      <c r="O39" s="71"/>
      <c r="P39" s="71"/>
      <c r="Q39" s="71"/>
      <c r="R39" s="71"/>
      <c r="S39" s="71"/>
      <c r="T39" s="72"/>
      <c r="U39" s="110"/>
      <c r="V39" s="110"/>
      <c r="W39" s="19" t="s">
        <v>1</v>
      </c>
      <c r="X39" s="110"/>
      <c r="Y39" s="110"/>
      <c r="Z39" s="19" t="s">
        <v>2</v>
      </c>
      <c r="AA39" s="110"/>
      <c r="AB39" s="110"/>
      <c r="AC39" s="19" t="s">
        <v>3</v>
      </c>
      <c r="AD39" s="71" t="s">
        <v>39</v>
      </c>
      <c r="AE39" s="71"/>
      <c r="AF39" s="110"/>
      <c r="AG39" s="110"/>
      <c r="AH39" s="19" t="s">
        <v>1</v>
      </c>
      <c r="AI39" s="110"/>
      <c r="AJ39" s="110"/>
      <c r="AK39" s="19" t="s">
        <v>2</v>
      </c>
      <c r="AL39" s="110"/>
      <c r="AM39" s="110"/>
      <c r="AN39" s="19" t="s">
        <v>3</v>
      </c>
      <c r="AO39" s="20"/>
      <c r="AU39" s="40" t="s">
        <v>195</v>
      </c>
      <c r="AV39" s="40">
        <f>COUNTA(U39:AN39)</f>
        <v>7</v>
      </c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8"/>
      <c r="CF39" s="8"/>
      <c r="CG39" s="8"/>
      <c r="CH39" s="8"/>
      <c r="CI39" s="8"/>
    </row>
    <row r="40" spans="1:87" ht="18.75" customHeight="1" x14ac:dyDescent="0.2">
      <c r="A40" s="55"/>
      <c r="B40" s="12"/>
      <c r="C40" s="53" t="s">
        <v>31</v>
      </c>
      <c r="D40" s="53"/>
      <c r="E40" s="53"/>
      <c r="F40" s="53"/>
      <c r="G40" s="53"/>
      <c r="H40" s="53"/>
      <c r="I40" s="54"/>
      <c r="J40" s="70" t="s">
        <v>40</v>
      </c>
      <c r="K40" s="71"/>
      <c r="L40" s="71"/>
      <c r="M40" s="71"/>
      <c r="N40" s="71"/>
      <c r="O40" s="71"/>
      <c r="P40" s="72"/>
      <c r="Q40" s="110"/>
      <c r="R40" s="110"/>
      <c r="S40" s="19" t="s">
        <v>1</v>
      </c>
      <c r="T40" s="110"/>
      <c r="U40" s="110"/>
      <c r="V40" s="21" t="s">
        <v>2</v>
      </c>
      <c r="W40" s="110"/>
      <c r="X40" s="110"/>
      <c r="Y40" s="19" t="s">
        <v>3</v>
      </c>
      <c r="Z40" s="70" t="s">
        <v>41</v>
      </c>
      <c r="AA40" s="71"/>
      <c r="AB40" s="71"/>
      <c r="AC40" s="71"/>
      <c r="AD40" s="71"/>
      <c r="AE40" s="71"/>
      <c r="AF40" s="72"/>
      <c r="AG40" s="197"/>
      <c r="AH40" s="110"/>
      <c r="AI40" s="19" t="s">
        <v>1</v>
      </c>
      <c r="AJ40" s="110"/>
      <c r="AK40" s="110"/>
      <c r="AL40" s="19" t="s">
        <v>2</v>
      </c>
      <c r="AM40" s="110"/>
      <c r="AN40" s="110"/>
      <c r="AO40" s="20" t="s">
        <v>3</v>
      </c>
      <c r="AU40" s="40" t="s">
        <v>196</v>
      </c>
      <c r="AV40" s="40">
        <f>COUNTA(Q40:Y40)</f>
        <v>3</v>
      </c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8"/>
      <c r="CF40" s="8"/>
      <c r="CG40" s="8"/>
      <c r="CH40" s="8"/>
      <c r="CI40" s="8"/>
    </row>
    <row r="41" spans="1:87" ht="18.75" customHeight="1" x14ac:dyDescent="0.2">
      <c r="A41" s="55"/>
      <c r="B41" s="2"/>
      <c r="C41" s="112" t="s">
        <v>43</v>
      </c>
      <c r="D41" s="112"/>
      <c r="E41" s="112"/>
      <c r="F41" s="112"/>
      <c r="G41" s="112"/>
      <c r="H41" s="112"/>
      <c r="I41" s="113"/>
      <c r="J41" s="81" t="s">
        <v>46</v>
      </c>
      <c r="K41" s="82"/>
      <c r="L41" s="82"/>
      <c r="M41" s="82"/>
      <c r="N41" s="82"/>
      <c r="O41" s="82"/>
      <c r="P41" s="83"/>
      <c r="Q41" s="135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7"/>
      <c r="AG41" s="81" t="s">
        <v>42</v>
      </c>
      <c r="AH41" s="82"/>
      <c r="AI41" s="82"/>
      <c r="AJ41" s="82"/>
      <c r="AK41" s="82"/>
      <c r="AL41" s="82"/>
      <c r="AM41" s="82"/>
      <c r="AN41" s="82"/>
      <c r="AO41" s="83"/>
      <c r="AU41" s="40" t="s">
        <v>197</v>
      </c>
      <c r="AV41" s="40">
        <f>COUNTA(AG40:AO40)</f>
        <v>3</v>
      </c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8"/>
      <c r="CF41" s="8"/>
      <c r="CG41" s="8"/>
      <c r="CH41" s="8"/>
      <c r="CI41" s="8"/>
    </row>
    <row r="42" spans="1:87" ht="18.75" customHeight="1" x14ac:dyDescent="0.2">
      <c r="A42" s="55"/>
      <c r="B42" s="6"/>
      <c r="C42" s="53"/>
      <c r="D42" s="53"/>
      <c r="E42" s="53"/>
      <c r="F42" s="53"/>
      <c r="G42" s="53"/>
      <c r="H42" s="53"/>
      <c r="I42" s="54"/>
      <c r="J42" s="70" t="s">
        <v>44</v>
      </c>
      <c r="K42" s="71"/>
      <c r="L42" s="71"/>
      <c r="M42" s="71"/>
      <c r="N42" s="71"/>
      <c r="O42" s="71"/>
      <c r="P42" s="72"/>
      <c r="Q42" s="122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4"/>
      <c r="AG42" s="131"/>
      <c r="AH42" s="88"/>
      <c r="AI42" s="3" t="s">
        <v>1</v>
      </c>
      <c r="AJ42" s="88"/>
      <c r="AK42" s="88"/>
      <c r="AL42" s="3" t="s">
        <v>2</v>
      </c>
      <c r="AM42" s="88"/>
      <c r="AN42" s="88"/>
      <c r="AO42" s="4" t="s">
        <v>17</v>
      </c>
      <c r="AU42" s="40" t="s">
        <v>198</v>
      </c>
      <c r="AV42" s="40">
        <f>COUNTA(AG42:AO42)</f>
        <v>3</v>
      </c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8"/>
      <c r="CF42" s="8"/>
      <c r="CG42" s="8"/>
      <c r="CH42" s="8"/>
      <c r="CI42" s="8"/>
    </row>
    <row r="43" spans="1:87" ht="18.75" customHeight="1" thickBot="1" x14ac:dyDescent="0.25">
      <c r="A43" s="56"/>
      <c r="B43" s="9"/>
      <c r="C43" s="152"/>
      <c r="D43" s="152"/>
      <c r="E43" s="152"/>
      <c r="F43" s="152"/>
      <c r="G43" s="152"/>
      <c r="H43" s="152"/>
      <c r="I43" s="153"/>
      <c r="J43" s="125" t="s">
        <v>45</v>
      </c>
      <c r="K43" s="126"/>
      <c r="L43" s="126"/>
      <c r="M43" s="126"/>
      <c r="N43" s="126"/>
      <c r="O43" s="126"/>
      <c r="P43" s="126"/>
      <c r="Q43" s="126"/>
      <c r="R43" s="126"/>
      <c r="S43" s="126"/>
      <c r="T43" s="127"/>
      <c r="U43" s="22"/>
      <c r="V43" s="154" t="s">
        <v>37</v>
      </c>
      <c r="W43" s="154"/>
      <c r="X43" s="154"/>
      <c r="Y43" s="154"/>
      <c r="Z43" s="154"/>
      <c r="AA43" s="154"/>
      <c r="AB43" s="154"/>
      <c r="AC43" s="154"/>
      <c r="AD43" s="154"/>
      <c r="AE43" s="23"/>
      <c r="AF43" s="154" t="s">
        <v>38</v>
      </c>
      <c r="AG43" s="154"/>
      <c r="AH43" s="154"/>
      <c r="AI43" s="154"/>
      <c r="AJ43" s="154"/>
      <c r="AK43" s="154"/>
      <c r="AL43" s="154"/>
      <c r="AM43" s="154"/>
      <c r="AN43" s="154"/>
      <c r="AO43" s="196"/>
      <c r="AU43" s="40" t="s">
        <v>204</v>
      </c>
      <c r="AV43" s="40">
        <f>COUNTA(O44:AO45)</f>
        <v>6</v>
      </c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X43" s="44"/>
      <c r="BY43" s="44"/>
      <c r="BZ43" s="44"/>
      <c r="CA43" s="44"/>
      <c r="CB43" s="44"/>
      <c r="CC43" s="44"/>
      <c r="CD43" s="44"/>
      <c r="CE43" s="8"/>
      <c r="CF43" s="8"/>
      <c r="CG43" s="8"/>
      <c r="CH43" s="8"/>
      <c r="CI43" s="8"/>
    </row>
    <row r="44" spans="1:87" ht="18.75" customHeight="1" thickTop="1" x14ac:dyDescent="0.2">
      <c r="A44" s="57" t="s">
        <v>128</v>
      </c>
      <c r="B44" s="6"/>
      <c r="C44" s="53" t="s">
        <v>90</v>
      </c>
      <c r="D44" s="53"/>
      <c r="E44" s="53"/>
      <c r="F44" s="53"/>
      <c r="G44" s="53"/>
      <c r="H44" s="53"/>
      <c r="I44" s="54"/>
      <c r="J44" s="61" t="s">
        <v>63</v>
      </c>
      <c r="K44" s="62"/>
      <c r="L44" s="62"/>
      <c r="M44" s="62"/>
      <c r="N44" s="63"/>
      <c r="O44" s="81" t="s">
        <v>47</v>
      </c>
      <c r="P44" s="82"/>
      <c r="Q44" s="82"/>
      <c r="R44" s="83"/>
      <c r="S44" s="135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81" t="s">
        <v>34</v>
      </c>
      <c r="AH44" s="82"/>
      <c r="AI44" s="82"/>
      <c r="AJ44" s="82"/>
      <c r="AK44" s="82"/>
      <c r="AL44" s="82"/>
      <c r="AM44" s="82"/>
      <c r="AN44" s="82"/>
      <c r="AO44" s="83"/>
      <c r="AU44" s="40" t="s">
        <v>203</v>
      </c>
      <c r="AV44" s="40">
        <f>COUNTA(AG45:AO45)</f>
        <v>3</v>
      </c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X44" s="44"/>
      <c r="BY44" s="44"/>
      <c r="BZ44" s="44"/>
      <c r="CA44" s="44"/>
      <c r="CB44" s="44"/>
      <c r="CC44" s="44"/>
      <c r="CD44" s="44"/>
      <c r="CE44" s="8"/>
      <c r="CF44" s="8"/>
      <c r="CG44" s="8"/>
      <c r="CH44" s="8"/>
      <c r="CI44" s="8"/>
    </row>
    <row r="45" spans="1:87" ht="18.75" customHeight="1" x14ac:dyDescent="0.2">
      <c r="A45" s="55"/>
      <c r="B45" s="6"/>
      <c r="C45" s="73" t="s">
        <v>129</v>
      </c>
      <c r="D45" s="73"/>
      <c r="E45" s="73"/>
      <c r="F45" s="73"/>
      <c r="G45" s="73"/>
      <c r="H45" s="73"/>
      <c r="I45" s="100"/>
      <c r="J45" s="81" t="s">
        <v>64</v>
      </c>
      <c r="K45" s="82"/>
      <c r="L45" s="82"/>
      <c r="M45" s="82"/>
      <c r="N45" s="83"/>
      <c r="O45" s="81" t="s">
        <v>48</v>
      </c>
      <c r="P45" s="82"/>
      <c r="Q45" s="82"/>
      <c r="R45" s="83"/>
      <c r="S45" s="135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7"/>
      <c r="AG45" s="111"/>
      <c r="AH45" s="101"/>
      <c r="AI45" s="10" t="s">
        <v>1</v>
      </c>
      <c r="AJ45" s="101"/>
      <c r="AK45" s="101"/>
      <c r="AL45" s="10" t="s">
        <v>2</v>
      </c>
      <c r="AM45" s="101"/>
      <c r="AN45" s="101"/>
      <c r="AO45" s="11" t="s">
        <v>17</v>
      </c>
      <c r="AU45" s="40" t="s">
        <v>199</v>
      </c>
      <c r="AV45" s="40">
        <f>COUNTA(Q46:Y46)</f>
        <v>3</v>
      </c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X45" s="44"/>
      <c r="BY45" s="44"/>
      <c r="BZ45" s="44"/>
      <c r="CA45" s="44"/>
      <c r="CB45" s="44"/>
      <c r="CC45" s="44"/>
      <c r="CD45" s="44"/>
      <c r="CE45" s="8"/>
      <c r="CF45" s="8"/>
      <c r="CG45" s="8"/>
      <c r="CH45" s="8"/>
      <c r="CI45" s="8"/>
    </row>
    <row r="46" spans="1:87" ht="18.75" customHeight="1" x14ac:dyDescent="0.2">
      <c r="A46" s="55"/>
      <c r="B46" s="2"/>
      <c r="C46" s="73" t="s">
        <v>159</v>
      </c>
      <c r="D46" s="73"/>
      <c r="E46" s="73"/>
      <c r="F46" s="73"/>
      <c r="G46" s="73"/>
      <c r="H46" s="73"/>
      <c r="I46" s="100"/>
      <c r="J46" s="82" t="s">
        <v>62</v>
      </c>
      <c r="K46" s="82"/>
      <c r="L46" s="82"/>
      <c r="M46" s="82"/>
      <c r="N46" s="82"/>
      <c r="O46" s="82"/>
      <c r="P46" s="83"/>
      <c r="Q46" s="101"/>
      <c r="R46" s="101"/>
      <c r="S46" s="10" t="s">
        <v>1</v>
      </c>
      <c r="T46" s="101"/>
      <c r="U46" s="101"/>
      <c r="V46" s="10" t="s">
        <v>2</v>
      </c>
      <c r="W46" s="101"/>
      <c r="X46" s="101"/>
      <c r="Y46" s="10" t="s">
        <v>3</v>
      </c>
      <c r="Z46" s="81" t="s">
        <v>160</v>
      </c>
      <c r="AA46" s="82"/>
      <c r="AB46" s="82"/>
      <c r="AC46" s="82"/>
      <c r="AD46" s="82"/>
      <c r="AE46" s="82"/>
      <c r="AF46" s="83"/>
      <c r="AG46" s="111"/>
      <c r="AH46" s="101"/>
      <c r="AI46" s="10" t="s">
        <v>1</v>
      </c>
      <c r="AJ46" s="101"/>
      <c r="AK46" s="101"/>
      <c r="AL46" s="10" t="s">
        <v>2</v>
      </c>
      <c r="AM46" s="101"/>
      <c r="AN46" s="101"/>
      <c r="AO46" s="11" t="s">
        <v>3</v>
      </c>
      <c r="AU46" s="40" t="s">
        <v>200</v>
      </c>
      <c r="AV46" s="40">
        <f>COUNTA(AG46:AO46)</f>
        <v>3</v>
      </c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X46" s="44"/>
      <c r="BY46" s="44"/>
      <c r="BZ46" s="44"/>
      <c r="CA46" s="44"/>
      <c r="CB46" s="44"/>
      <c r="CC46" s="44"/>
      <c r="CD46" s="44"/>
      <c r="CE46" s="8"/>
      <c r="CF46" s="8"/>
      <c r="CG46" s="8"/>
      <c r="CH46" s="8"/>
      <c r="CI46" s="8"/>
    </row>
    <row r="47" spans="1:87" ht="18.75" customHeight="1" thickBot="1" x14ac:dyDescent="0.25">
      <c r="A47" s="56"/>
      <c r="B47" s="22"/>
      <c r="C47" s="152" t="s">
        <v>65</v>
      </c>
      <c r="D47" s="152"/>
      <c r="E47" s="152"/>
      <c r="F47" s="152"/>
      <c r="G47" s="152"/>
      <c r="H47" s="152"/>
      <c r="I47" s="153"/>
      <c r="J47" s="76" t="s">
        <v>66</v>
      </c>
      <c r="K47" s="77"/>
      <c r="L47" s="77"/>
      <c r="M47" s="77"/>
      <c r="N47" s="80"/>
      <c r="O47" s="75"/>
      <c r="P47" s="24" t="s">
        <v>1</v>
      </c>
      <c r="Q47" s="75"/>
      <c r="R47" s="75"/>
      <c r="S47" s="24" t="s">
        <v>2</v>
      </c>
      <c r="T47" s="75"/>
      <c r="U47" s="75"/>
      <c r="V47" s="25" t="s">
        <v>3</v>
      </c>
      <c r="W47" s="76" t="s">
        <v>67</v>
      </c>
      <c r="X47" s="77"/>
      <c r="Y47" s="77"/>
      <c r="Z47" s="77"/>
      <c r="AA47" s="77"/>
      <c r="AB47" s="24"/>
      <c r="AC47" s="26" t="s">
        <v>69</v>
      </c>
      <c r="AD47" s="24"/>
      <c r="AE47" s="26" t="s">
        <v>68</v>
      </c>
      <c r="AF47" s="77" t="s">
        <v>72</v>
      </c>
      <c r="AG47" s="77"/>
      <c r="AH47" s="77"/>
      <c r="AI47" s="77"/>
      <c r="AJ47" s="27"/>
      <c r="AK47" s="28" t="s">
        <v>70</v>
      </c>
      <c r="AL47" s="29"/>
      <c r="AM47" s="26" t="s">
        <v>71</v>
      </c>
      <c r="AN47" s="27"/>
      <c r="AO47" s="25" t="s">
        <v>73</v>
      </c>
      <c r="AU47" s="40" t="s">
        <v>201</v>
      </c>
      <c r="AV47" s="40">
        <f>COUNTA(N47:V47)</f>
        <v>3</v>
      </c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X47" s="44"/>
      <c r="BY47" s="44"/>
      <c r="BZ47" s="44"/>
      <c r="CA47" s="44"/>
      <c r="CB47" s="44"/>
      <c r="CC47" s="44"/>
      <c r="CD47" s="44"/>
      <c r="CE47" s="8"/>
      <c r="CF47" s="8"/>
      <c r="CG47" s="8"/>
      <c r="CH47" s="8"/>
      <c r="CI47" s="8"/>
    </row>
    <row r="48" spans="1:87" ht="18.75" customHeight="1" thickTop="1" x14ac:dyDescent="0.2">
      <c r="A48" s="58" t="s">
        <v>49</v>
      </c>
      <c r="B48" s="59"/>
      <c r="C48" s="59"/>
      <c r="D48" s="59"/>
      <c r="E48" s="59"/>
      <c r="F48" s="59"/>
      <c r="G48" s="59"/>
      <c r="H48" s="59"/>
      <c r="I48" s="60"/>
      <c r="J48" s="61"/>
      <c r="K48" s="53" t="s">
        <v>53</v>
      </c>
      <c r="L48" s="53"/>
      <c r="M48" s="53"/>
      <c r="N48" s="53"/>
      <c r="O48" s="53"/>
      <c r="P48" s="53"/>
      <c r="Q48" s="53"/>
      <c r="R48" s="53"/>
      <c r="S48" s="53"/>
      <c r="T48" s="53"/>
      <c r="U48" s="62"/>
      <c r="V48" s="78" t="s">
        <v>50</v>
      </c>
      <c r="W48" s="78"/>
      <c r="X48" s="78"/>
      <c r="Y48" s="78"/>
      <c r="Z48" s="78"/>
      <c r="AA48" s="78"/>
      <c r="AB48" s="78"/>
      <c r="AC48" s="78"/>
      <c r="AD48" s="62"/>
      <c r="AE48" s="53" t="s">
        <v>52</v>
      </c>
      <c r="AF48" s="53"/>
      <c r="AG48" s="53"/>
      <c r="AH48" s="53"/>
      <c r="AI48" s="62"/>
      <c r="AJ48" s="90" t="s">
        <v>51</v>
      </c>
      <c r="AK48" s="90"/>
      <c r="AL48" s="90"/>
      <c r="AM48" s="90"/>
      <c r="AN48" s="90"/>
      <c r="AO48" s="91"/>
      <c r="AU48" s="40" t="s">
        <v>202</v>
      </c>
      <c r="AV48" s="40">
        <f>COUNTA(AJ47:AO47)</f>
        <v>3</v>
      </c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X48" s="44"/>
      <c r="BY48" s="44"/>
      <c r="BZ48" s="44"/>
      <c r="CA48" s="44"/>
      <c r="CB48" s="44"/>
      <c r="CC48" s="44"/>
      <c r="CD48" s="44"/>
      <c r="CE48" s="8"/>
      <c r="CF48" s="8"/>
      <c r="CG48" s="8"/>
      <c r="CH48" s="8"/>
      <c r="CI48" s="8"/>
    </row>
    <row r="49" spans="1:87" ht="18.75" customHeight="1" x14ac:dyDescent="0.2">
      <c r="A49" s="61"/>
      <c r="B49" s="62"/>
      <c r="C49" s="62"/>
      <c r="D49" s="62"/>
      <c r="E49" s="62"/>
      <c r="F49" s="62"/>
      <c r="G49" s="62"/>
      <c r="H49" s="62"/>
      <c r="I49" s="63"/>
      <c r="J49" s="81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82"/>
      <c r="V49" s="79"/>
      <c r="W49" s="79"/>
      <c r="X49" s="79"/>
      <c r="Y49" s="79"/>
      <c r="Z49" s="79"/>
      <c r="AA49" s="79"/>
      <c r="AB49" s="79"/>
      <c r="AC49" s="79"/>
      <c r="AD49" s="82"/>
      <c r="AE49" s="73"/>
      <c r="AF49" s="73"/>
      <c r="AG49" s="73"/>
      <c r="AH49" s="73"/>
      <c r="AI49" s="82"/>
      <c r="AJ49" s="92"/>
      <c r="AK49" s="92"/>
      <c r="AL49" s="92"/>
      <c r="AM49" s="92"/>
      <c r="AN49" s="92"/>
      <c r="AO49" s="93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X49" s="44"/>
      <c r="BY49" s="44"/>
      <c r="BZ49" s="44"/>
      <c r="CA49" s="44"/>
      <c r="CB49" s="44"/>
      <c r="CC49" s="44"/>
      <c r="CD49" s="44"/>
      <c r="CE49" s="8"/>
      <c r="CF49" s="8"/>
      <c r="CG49" s="8"/>
      <c r="CH49" s="8"/>
      <c r="CI49" s="8"/>
    </row>
    <row r="50" spans="1:87" ht="18.75" customHeight="1" x14ac:dyDescent="0.2">
      <c r="A50" s="64" t="s">
        <v>58</v>
      </c>
      <c r="B50" s="65"/>
      <c r="C50" s="65"/>
      <c r="D50" s="65"/>
      <c r="E50" s="65"/>
      <c r="F50" s="65"/>
      <c r="G50" s="65"/>
      <c r="H50" s="65"/>
      <c r="I50" s="66"/>
      <c r="J50" s="2" t="s">
        <v>6</v>
      </c>
      <c r="K50" s="3" t="s">
        <v>5</v>
      </c>
      <c r="L50" s="88"/>
      <c r="M50" s="88"/>
      <c r="N50" s="88"/>
      <c r="O50" s="5" t="s">
        <v>7</v>
      </c>
      <c r="P50" s="88"/>
      <c r="Q50" s="88"/>
      <c r="R50" s="88"/>
      <c r="S50" s="88"/>
      <c r="T50" s="3" t="s">
        <v>9</v>
      </c>
      <c r="U50" s="89"/>
      <c r="V50" s="89"/>
      <c r="W50" s="89"/>
      <c r="X50" s="89"/>
      <c r="Y50" s="89"/>
      <c r="Z50" s="89"/>
      <c r="AA50" s="3" t="s">
        <v>6</v>
      </c>
      <c r="AB50" s="3" t="s">
        <v>8</v>
      </c>
      <c r="AC50" s="3"/>
      <c r="AD50" s="88"/>
      <c r="AE50" s="88"/>
      <c r="AF50" s="88"/>
      <c r="AG50" s="5" t="s">
        <v>7</v>
      </c>
      <c r="AH50" s="88"/>
      <c r="AI50" s="88"/>
      <c r="AJ50" s="88"/>
      <c r="AK50" s="5" t="s">
        <v>7</v>
      </c>
      <c r="AL50" s="88"/>
      <c r="AM50" s="88"/>
      <c r="AN50" s="88"/>
      <c r="AO50" s="4" t="s">
        <v>9</v>
      </c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X50" s="44"/>
      <c r="BY50" s="44"/>
      <c r="BZ50" s="44"/>
      <c r="CA50" s="44"/>
      <c r="CB50" s="44"/>
      <c r="CC50" s="44"/>
      <c r="CD50" s="44"/>
      <c r="CE50" s="8"/>
      <c r="CF50" s="8"/>
      <c r="CG50" s="8"/>
      <c r="CH50" s="8"/>
      <c r="CI50" s="8"/>
    </row>
    <row r="51" spans="1:87" ht="18.75" customHeight="1" x14ac:dyDescent="0.2">
      <c r="A51" s="67"/>
      <c r="B51" s="68"/>
      <c r="C51" s="68"/>
      <c r="D51" s="68"/>
      <c r="E51" s="68"/>
      <c r="F51" s="68"/>
      <c r="G51" s="68"/>
      <c r="H51" s="68"/>
      <c r="I51" s="69"/>
      <c r="J51" s="119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1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X51" s="44"/>
      <c r="BY51" s="44"/>
      <c r="BZ51" s="44"/>
      <c r="CA51" s="44"/>
      <c r="CB51" s="44"/>
      <c r="CC51" s="44"/>
      <c r="CD51" s="44"/>
      <c r="CE51" s="8"/>
      <c r="CF51" s="8"/>
      <c r="CG51" s="8"/>
      <c r="CH51" s="8"/>
      <c r="CI51" s="8"/>
    </row>
    <row r="52" spans="1:87" ht="18.75" customHeight="1" x14ac:dyDescent="0.2">
      <c r="A52" s="70" t="s">
        <v>59</v>
      </c>
      <c r="B52" s="71"/>
      <c r="C52" s="71"/>
      <c r="D52" s="71"/>
      <c r="E52" s="71"/>
      <c r="F52" s="71"/>
      <c r="G52" s="71"/>
      <c r="H52" s="71"/>
      <c r="I52" s="72"/>
      <c r="J52" s="97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98"/>
      <c r="AM52" s="98"/>
      <c r="AN52" s="98"/>
      <c r="AO52" s="99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  <c r="BM52" s="44"/>
      <c r="BN52" s="44"/>
      <c r="BO52" s="44"/>
      <c r="BP52" s="44"/>
      <c r="BX52" s="44"/>
      <c r="BY52" s="44"/>
      <c r="BZ52" s="44"/>
      <c r="CA52" s="44"/>
      <c r="CB52" s="44"/>
      <c r="CC52" s="44"/>
      <c r="CD52" s="44"/>
      <c r="CE52" s="8"/>
      <c r="CF52" s="8"/>
      <c r="CG52" s="8"/>
      <c r="CH52" s="8"/>
      <c r="CI52" s="8"/>
    </row>
    <row r="53" spans="1:87" ht="18.75" customHeight="1" x14ac:dyDescent="0.2">
      <c r="A53" s="70" t="s">
        <v>60</v>
      </c>
      <c r="B53" s="71"/>
      <c r="C53" s="71"/>
      <c r="D53" s="71"/>
      <c r="E53" s="71"/>
      <c r="F53" s="71"/>
      <c r="G53" s="71"/>
      <c r="H53" s="71"/>
      <c r="I53" s="72"/>
      <c r="J53" s="122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9" t="s">
        <v>6</v>
      </c>
      <c r="AB53" s="19" t="s">
        <v>8</v>
      </c>
      <c r="AC53" s="19"/>
      <c r="AD53" s="110"/>
      <c r="AE53" s="110"/>
      <c r="AF53" s="110"/>
      <c r="AG53" s="30" t="s">
        <v>7</v>
      </c>
      <c r="AH53" s="110"/>
      <c r="AI53" s="110"/>
      <c r="AJ53" s="110"/>
      <c r="AK53" s="30" t="s">
        <v>7</v>
      </c>
      <c r="AL53" s="110"/>
      <c r="AM53" s="110"/>
      <c r="AN53" s="110"/>
      <c r="AO53" s="20" t="s">
        <v>9</v>
      </c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  <c r="BM53" s="44"/>
      <c r="BN53" s="44"/>
      <c r="BO53" s="44"/>
      <c r="BP53" s="44"/>
      <c r="BX53" s="44"/>
      <c r="BY53" s="44"/>
      <c r="BZ53" s="44"/>
      <c r="CA53" s="44"/>
      <c r="CB53" s="44"/>
      <c r="CC53" s="44"/>
      <c r="CD53" s="44"/>
      <c r="CE53" s="8"/>
      <c r="CF53" s="8"/>
      <c r="CG53" s="8"/>
      <c r="CH53" s="8"/>
      <c r="CI53" s="8"/>
    </row>
    <row r="54" spans="1:87" ht="18.75" customHeight="1" x14ac:dyDescent="0.2">
      <c r="A54" s="31"/>
      <c r="B54" s="114" t="s">
        <v>166</v>
      </c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14"/>
      <c r="AJ54" s="114"/>
      <c r="AK54" s="114"/>
      <c r="AL54" s="114"/>
      <c r="AM54" s="114"/>
      <c r="AN54" s="114"/>
      <c r="AO54" s="11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X54" s="44"/>
      <c r="BY54" s="44"/>
      <c r="BZ54" s="44"/>
      <c r="CA54" s="44"/>
      <c r="CB54" s="44"/>
      <c r="CC54" s="44"/>
      <c r="CD54" s="44"/>
      <c r="CE54" s="8"/>
      <c r="CF54" s="8"/>
      <c r="CG54" s="8"/>
      <c r="CH54" s="8"/>
      <c r="CI54" s="8"/>
    </row>
    <row r="55" spans="1:87" s="32" customFormat="1" ht="18.75" customHeight="1" x14ac:dyDescent="0.2">
      <c r="A55" s="175" t="s">
        <v>75</v>
      </c>
      <c r="B55" s="176"/>
      <c r="C55" s="177"/>
      <c r="D55" s="184" t="s">
        <v>163</v>
      </c>
      <c r="E55" s="185"/>
      <c r="F55" s="185"/>
      <c r="G55" s="185"/>
      <c r="H55" s="185"/>
      <c r="I55" s="185"/>
      <c r="J55" s="185"/>
      <c r="K55" s="185"/>
      <c r="L55" s="185"/>
      <c r="M55" s="185"/>
      <c r="N55" s="185"/>
      <c r="O55" s="185"/>
      <c r="P55" s="185"/>
      <c r="Q55" s="185"/>
      <c r="R55" s="185"/>
      <c r="S55" s="185"/>
      <c r="T55" s="185"/>
      <c r="U55" s="185"/>
      <c r="V55" s="185"/>
      <c r="W55" s="185"/>
      <c r="X55" s="185"/>
      <c r="Y55" s="185"/>
      <c r="Z55" s="185"/>
      <c r="AA55" s="185"/>
      <c r="AB55" s="185"/>
      <c r="AC55" s="185"/>
      <c r="AD55" s="185"/>
      <c r="AE55" s="185"/>
      <c r="AF55" s="185"/>
      <c r="AG55" s="185"/>
      <c r="AH55" s="185"/>
      <c r="AI55" s="185"/>
      <c r="AJ55" s="185"/>
      <c r="AK55" s="185"/>
      <c r="AL55" s="185"/>
      <c r="AM55" s="185"/>
      <c r="AN55" s="185"/>
      <c r="AO55" s="186"/>
      <c r="AP55" s="45"/>
      <c r="AQ55" s="45"/>
      <c r="AR55" s="45"/>
      <c r="AS55" s="45"/>
      <c r="AT55" s="40"/>
      <c r="AU55" s="40"/>
      <c r="AV55" s="40"/>
      <c r="AW55" s="40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4"/>
      <c r="BQ55" s="40"/>
      <c r="BR55" s="40"/>
      <c r="BS55" s="40"/>
      <c r="BT55" s="40"/>
      <c r="BU55" s="40"/>
      <c r="BV55" s="40"/>
      <c r="BW55" s="40"/>
      <c r="BX55" s="46"/>
      <c r="BY55" s="46"/>
      <c r="BZ55" s="46"/>
      <c r="CA55" s="46"/>
      <c r="CB55" s="46"/>
      <c r="CC55" s="46"/>
      <c r="CD55" s="46"/>
      <c r="CE55" s="33"/>
      <c r="CF55" s="33"/>
      <c r="CG55" s="33"/>
      <c r="CH55" s="33"/>
      <c r="CI55" s="33"/>
    </row>
    <row r="56" spans="1:87" s="32" customFormat="1" ht="18.75" customHeight="1" x14ac:dyDescent="0.2">
      <c r="A56" s="178"/>
      <c r="B56" s="179"/>
      <c r="C56" s="180"/>
      <c r="D56" s="187" t="s">
        <v>162</v>
      </c>
      <c r="E56" s="188"/>
      <c r="F56" s="188"/>
      <c r="G56" s="188"/>
      <c r="H56" s="188"/>
      <c r="I56" s="188"/>
      <c r="J56" s="188"/>
      <c r="K56" s="188"/>
      <c r="L56" s="188"/>
      <c r="M56" s="188"/>
      <c r="N56" s="188"/>
      <c r="O56" s="188"/>
      <c r="P56" s="188"/>
      <c r="Q56" s="188"/>
      <c r="R56" s="188"/>
      <c r="S56" s="188"/>
      <c r="T56" s="188"/>
      <c r="U56" s="188"/>
      <c r="V56" s="188"/>
      <c r="W56" s="188"/>
      <c r="X56" s="188"/>
      <c r="Y56" s="188"/>
      <c r="Z56" s="188"/>
      <c r="AA56" s="188"/>
      <c r="AB56" s="188"/>
      <c r="AC56" s="188"/>
      <c r="AD56" s="188"/>
      <c r="AE56" s="188"/>
      <c r="AF56" s="188"/>
      <c r="AG56" s="188"/>
      <c r="AH56" s="188"/>
      <c r="AI56" s="188"/>
      <c r="AJ56" s="188"/>
      <c r="AK56" s="188"/>
      <c r="AL56" s="188"/>
      <c r="AM56" s="188"/>
      <c r="AN56" s="188"/>
      <c r="AO56" s="189"/>
      <c r="AP56" s="45"/>
      <c r="AQ56" s="45"/>
      <c r="AR56" s="45"/>
      <c r="AS56" s="45"/>
      <c r="AT56" s="40"/>
      <c r="AU56" s="40"/>
      <c r="AV56" s="40"/>
      <c r="AW56" s="40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4"/>
      <c r="BQ56" s="40"/>
      <c r="BR56" s="40"/>
      <c r="BS56" s="40"/>
      <c r="BT56" s="40"/>
      <c r="BU56" s="40"/>
      <c r="BV56" s="40"/>
      <c r="BW56" s="40"/>
      <c r="BX56" s="46"/>
      <c r="BY56" s="46"/>
      <c r="BZ56" s="46"/>
      <c r="CA56" s="46"/>
      <c r="CB56" s="46"/>
      <c r="CC56" s="46"/>
      <c r="CD56" s="46"/>
      <c r="CE56" s="33"/>
      <c r="CF56" s="33"/>
      <c r="CG56" s="33"/>
      <c r="CH56" s="33"/>
      <c r="CI56" s="33"/>
    </row>
    <row r="57" spans="1:87" s="32" customFormat="1" ht="18.75" customHeight="1" x14ac:dyDescent="0.2">
      <c r="A57" s="178"/>
      <c r="B57" s="179"/>
      <c r="C57" s="180"/>
      <c r="D57" s="190" t="s">
        <v>165</v>
      </c>
      <c r="E57" s="191"/>
      <c r="F57" s="191"/>
      <c r="G57" s="191"/>
      <c r="H57" s="191"/>
      <c r="I57" s="191"/>
      <c r="J57" s="191"/>
      <c r="K57" s="191"/>
      <c r="L57" s="191"/>
      <c r="M57" s="191"/>
      <c r="N57" s="191"/>
      <c r="O57" s="191"/>
      <c r="P57" s="191"/>
      <c r="Q57" s="191"/>
      <c r="R57" s="191"/>
      <c r="S57" s="191"/>
      <c r="T57" s="191"/>
      <c r="U57" s="191"/>
      <c r="V57" s="191"/>
      <c r="W57" s="191"/>
      <c r="X57" s="191"/>
      <c r="Y57" s="191"/>
      <c r="Z57" s="191"/>
      <c r="AA57" s="191"/>
      <c r="AB57" s="191"/>
      <c r="AC57" s="191"/>
      <c r="AD57" s="191"/>
      <c r="AE57" s="191"/>
      <c r="AF57" s="191"/>
      <c r="AG57" s="191"/>
      <c r="AH57" s="191"/>
      <c r="AI57" s="191"/>
      <c r="AJ57" s="191"/>
      <c r="AK57" s="191"/>
      <c r="AL57" s="191"/>
      <c r="AM57" s="191"/>
      <c r="AN57" s="191"/>
      <c r="AO57" s="192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  <c r="BP57" s="44"/>
      <c r="BQ57" s="40"/>
      <c r="BR57" s="40"/>
      <c r="BS57" s="40"/>
      <c r="BT57" s="40"/>
      <c r="BU57" s="40"/>
      <c r="BV57" s="40"/>
      <c r="BW57" s="40"/>
      <c r="BX57" s="46"/>
      <c r="BY57" s="46"/>
      <c r="BZ57" s="46"/>
      <c r="CA57" s="46"/>
      <c r="CB57" s="46"/>
      <c r="CC57" s="46"/>
      <c r="CD57" s="46"/>
      <c r="CE57" s="33"/>
      <c r="CF57" s="33"/>
      <c r="CG57" s="33"/>
      <c r="CH57" s="33"/>
      <c r="CI57" s="33"/>
    </row>
    <row r="58" spans="1:87" s="32" customFormat="1" ht="18.75" customHeight="1" x14ac:dyDescent="0.2">
      <c r="A58" s="181"/>
      <c r="B58" s="182"/>
      <c r="C58" s="183"/>
      <c r="D58" s="193" t="s">
        <v>164</v>
      </c>
      <c r="E58" s="194"/>
      <c r="F58" s="194"/>
      <c r="G58" s="194"/>
      <c r="H58" s="194"/>
      <c r="I58" s="194"/>
      <c r="J58" s="194"/>
      <c r="K58" s="194"/>
      <c r="L58" s="194"/>
      <c r="M58" s="194"/>
      <c r="N58" s="194"/>
      <c r="O58" s="194"/>
      <c r="P58" s="194"/>
      <c r="Q58" s="194"/>
      <c r="R58" s="194"/>
      <c r="S58" s="194"/>
      <c r="T58" s="194"/>
      <c r="U58" s="194"/>
      <c r="V58" s="194"/>
      <c r="W58" s="194"/>
      <c r="X58" s="194"/>
      <c r="Y58" s="194"/>
      <c r="Z58" s="194"/>
      <c r="AA58" s="194"/>
      <c r="AB58" s="194"/>
      <c r="AC58" s="194"/>
      <c r="AD58" s="194"/>
      <c r="AE58" s="194"/>
      <c r="AF58" s="194"/>
      <c r="AG58" s="194"/>
      <c r="AH58" s="194"/>
      <c r="AI58" s="194"/>
      <c r="AJ58" s="194"/>
      <c r="AK58" s="194"/>
      <c r="AL58" s="194"/>
      <c r="AM58" s="194"/>
      <c r="AN58" s="194"/>
      <c r="AO58" s="195"/>
      <c r="AP58" s="45"/>
      <c r="AQ58" s="45"/>
      <c r="AR58" s="45"/>
      <c r="AS58" s="45"/>
      <c r="AT58" s="45"/>
      <c r="AU58" s="42" t="s">
        <v>214</v>
      </c>
      <c r="AV58" s="42" t="b">
        <v>0</v>
      </c>
      <c r="AW58" s="47" t="str">
        <f>IF($AV58=TRUE,1,"")</f>
        <v/>
      </c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4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  <c r="CB58" s="46"/>
      <c r="CC58" s="46"/>
      <c r="CD58" s="46"/>
      <c r="CE58" s="33"/>
      <c r="CF58" s="33"/>
      <c r="CG58" s="33"/>
      <c r="CH58" s="33"/>
      <c r="CI58" s="33"/>
    </row>
    <row r="59" spans="1:87" ht="18.75" customHeight="1" x14ac:dyDescent="0.2">
      <c r="J59" s="53" t="s">
        <v>122</v>
      </c>
      <c r="K59" s="53"/>
      <c r="L59" s="53"/>
      <c r="M59" s="53"/>
      <c r="N59" s="53"/>
      <c r="O59" s="53"/>
      <c r="P59" s="53"/>
      <c r="Q59" s="53"/>
      <c r="AC59" s="104" t="s">
        <v>74</v>
      </c>
      <c r="AD59" s="104"/>
      <c r="AE59" s="104"/>
      <c r="AF59" s="104"/>
      <c r="AG59" s="104"/>
      <c r="AH59" s="104"/>
      <c r="AI59" s="104"/>
      <c r="AJ59" s="104"/>
      <c r="AK59" s="104"/>
      <c r="AL59" s="104"/>
      <c r="AM59" s="104"/>
      <c r="AN59" s="104"/>
      <c r="AO59" s="104"/>
      <c r="AU59" s="41" t="s">
        <v>130</v>
      </c>
      <c r="AV59" s="41" t="b">
        <v>0</v>
      </c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4"/>
      <c r="CA59" s="44"/>
      <c r="CB59" s="44"/>
      <c r="CC59" s="44"/>
      <c r="CD59" s="44"/>
      <c r="CE59" s="8"/>
      <c r="CF59" s="8"/>
      <c r="CG59" s="8"/>
      <c r="CH59" s="8"/>
      <c r="CI59" s="8"/>
    </row>
    <row r="60" spans="1:87" ht="18.75" customHeight="1" x14ac:dyDescent="0.2">
      <c r="J60" s="53"/>
      <c r="K60" s="53"/>
      <c r="L60" s="53"/>
      <c r="M60" s="53"/>
      <c r="N60" s="53"/>
      <c r="O60" s="53"/>
      <c r="P60" s="53"/>
      <c r="Q60" s="53"/>
      <c r="AC60" s="105">
        <f>AC2</f>
        <v>0</v>
      </c>
      <c r="AD60" s="102"/>
      <c r="AE60" s="102"/>
      <c r="AF60" s="102"/>
      <c r="AG60" s="102"/>
      <c r="AH60" s="102"/>
      <c r="AI60" s="102"/>
      <c r="AJ60" s="102"/>
      <c r="AK60" s="102"/>
      <c r="AL60" s="102"/>
      <c r="AM60" s="102"/>
      <c r="AN60" s="102"/>
      <c r="AO60" s="103"/>
      <c r="AU60" s="41" t="s">
        <v>131</v>
      </c>
      <c r="AV60" s="41" t="b">
        <v>0</v>
      </c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4"/>
      <c r="CA60" s="44"/>
      <c r="CB60" s="44"/>
      <c r="CC60" s="44"/>
      <c r="CD60" s="44"/>
      <c r="CE60" s="8"/>
      <c r="CF60" s="8"/>
      <c r="CG60" s="8"/>
      <c r="CH60" s="8"/>
      <c r="CI60" s="8"/>
    </row>
    <row r="61" spans="1:87" ht="18.75" customHeight="1" x14ac:dyDescent="0.2">
      <c r="J61" s="106" t="s">
        <v>211</v>
      </c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7"/>
      <c r="AC61" s="104" t="s">
        <v>0</v>
      </c>
      <c r="AD61" s="104"/>
      <c r="AE61" s="104"/>
      <c r="AF61" s="104"/>
      <c r="AG61" s="104"/>
      <c r="AH61" s="104"/>
      <c r="AI61" s="104"/>
      <c r="AJ61" s="104"/>
      <c r="AK61" s="104"/>
      <c r="AL61" s="104"/>
      <c r="AM61" s="104"/>
      <c r="AN61" s="104"/>
      <c r="AO61" s="10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4"/>
      <c r="CA61" s="44"/>
      <c r="CB61" s="44"/>
      <c r="CC61" s="44"/>
      <c r="CD61" s="44"/>
      <c r="CE61" s="8"/>
      <c r="CF61" s="8"/>
      <c r="CG61" s="8"/>
      <c r="CH61" s="8"/>
      <c r="CI61" s="8"/>
    </row>
    <row r="62" spans="1:87" ht="18.75" customHeight="1" x14ac:dyDescent="0.2"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9"/>
      <c r="AC62" s="105">
        <f>AC4</f>
        <v>0</v>
      </c>
      <c r="AD62" s="102"/>
      <c r="AE62" s="102"/>
      <c r="AF62" s="102"/>
      <c r="AG62" s="102"/>
      <c r="AH62" s="102"/>
      <c r="AI62" s="102"/>
      <c r="AJ62" s="102"/>
      <c r="AK62" s="102"/>
      <c r="AL62" s="102"/>
      <c r="AM62" s="102"/>
      <c r="AN62" s="102"/>
      <c r="AO62" s="103"/>
      <c r="AU62" s="41" t="s">
        <v>157</v>
      </c>
      <c r="AV62" s="41" t="b">
        <v>0</v>
      </c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1">
        <f>IF(AV62=TRUE,1,0)</f>
        <v>0</v>
      </c>
      <c r="BL62" s="41">
        <f>AV64+BK62</f>
        <v>0</v>
      </c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4"/>
      <c r="CA62" s="44"/>
      <c r="CB62" s="44"/>
      <c r="CC62" s="44"/>
      <c r="CD62" s="44"/>
      <c r="CE62" s="8"/>
      <c r="CF62" s="8"/>
      <c r="CG62" s="8"/>
      <c r="CH62" s="8"/>
      <c r="CI62" s="8"/>
    </row>
    <row r="63" spans="1:87" ht="18.75" customHeight="1" x14ac:dyDescent="0.2">
      <c r="A63" s="2"/>
      <c r="B63" s="3"/>
      <c r="C63" s="3"/>
      <c r="D63" s="3"/>
      <c r="E63" s="3"/>
      <c r="F63" s="3"/>
      <c r="G63" s="3"/>
      <c r="H63" s="3"/>
      <c r="I63" s="4"/>
      <c r="J63" s="139" t="s">
        <v>4</v>
      </c>
      <c r="K63" s="89"/>
      <c r="L63" s="89"/>
      <c r="M63" s="89"/>
      <c r="N63" s="89"/>
      <c r="O63" s="140"/>
      <c r="P63" s="3" t="s">
        <v>6</v>
      </c>
      <c r="Q63" s="3" t="s">
        <v>5</v>
      </c>
      <c r="R63" s="89">
        <f>R5</f>
        <v>0</v>
      </c>
      <c r="S63" s="89"/>
      <c r="T63" s="89"/>
      <c r="U63" s="5" t="s">
        <v>7</v>
      </c>
      <c r="V63" s="89">
        <f>V5</f>
        <v>0</v>
      </c>
      <c r="W63" s="89"/>
      <c r="X63" s="89"/>
      <c r="Y63" s="89"/>
      <c r="Z63" s="3" t="s">
        <v>9</v>
      </c>
      <c r="AA63" s="3" t="s">
        <v>6</v>
      </c>
      <c r="AB63" s="3" t="s">
        <v>8</v>
      </c>
      <c r="AC63" s="3"/>
      <c r="AD63" s="89">
        <f>AD5</f>
        <v>0</v>
      </c>
      <c r="AE63" s="89"/>
      <c r="AF63" s="89"/>
      <c r="AG63" s="5" t="s">
        <v>7</v>
      </c>
      <c r="AH63" s="89">
        <f>AH5</f>
        <v>0</v>
      </c>
      <c r="AI63" s="89"/>
      <c r="AJ63" s="89"/>
      <c r="AK63" s="5" t="s">
        <v>7</v>
      </c>
      <c r="AL63" s="89">
        <f>AL5</f>
        <v>0</v>
      </c>
      <c r="AM63" s="89"/>
      <c r="AN63" s="89"/>
      <c r="AO63" s="4" t="s">
        <v>9</v>
      </c>
      <c r="AU63" s="41" t="s">
        <v>158</v>
      </c>
      <c r="AV63" s="41" t="b">
        <v>0</v>
      </c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  <c r="BM63" s="44"/>
      <c r="BN63" s="44"/>
      <c r="BO63" s="44"/>
      <c r="BP63" s="44"/>
      <c r="BQ63" s="44"/>
      <c r="BR63" s="44"/>
      <c r="BS63" s="44"/>
      <c r="BT63" s="44"/>
      <c r="BU63" s="44"/>
      <c r="BV63" s="44"/>
      <c r="BW63" s="44"/>
      <c r="BX63" s="44"/>
      <c r="BY63" s="44"/>
      <c r="BZ63" s="44"/>
      <c r="CA63" s="44"/>
      <c r="CB63" s="44"/>
      <c r="CC63" s="44"/>
      <c r="CD63" s="44"/>
      <c r="CE63" s="8"/>
      <c r="CF63" s="8"/>
      <c r="CG63" s="8"/>
      <c r="CH63" s="8"/>
      <c r="CI63" s="8"/>
    </row>
    <row r="64" spans="1:87" ht="18.75" customHeight="1" x14ac:dyDescent="0.2">
      <c r="A64" s="6"/>
      <c r="I64" s="7"/>
      <c r="J64" s="61"/>
      <c r="K64" s="62"/>
      <c r="L64" s="62"/>
      <c r="M64" s="62"/>
      <c r="N64" s="62"/>
      <c r="O64" s="63"/>
      <c r="P64" s="198">
        <f>P6</f>
        <v>0</v>
      </c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/>
      <c r="AO64" s="54"/>
      <c r="AU64" s="41" t="s">
        <v>194</v>
      </c>
      <c r="AV64" s="41">
        <f>IF(AJ14&lt;&gt;"",1,0)</f>
        <v>0</v>
      </c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  <c r="BM64" s="44"/>
      <c r="BN64" s="44"/>
      <c r="BO64" s="44"/>
      <c r="BP64" s="44"/>
      <c r="BQ64" s="44"/>
      <c r="BR64" s="44"/>
      <c r="BS64" s="44"/>
      <c r="BT64" s="44"/>
      <c r="BU64" s="44"/>
      <c r="BV64" s="44"/>
      <c r="BW64" s="44"/>
      <c r="BX64" s="44"/>
      <c r="BY64" s="44"/>
      <c r="BZ64" s="44"/>
      <c r="CA64" s="44"/>
      <c r="CB64" s="44"/>
      <c r="CC64" s="44"/>
      <c r="CD64" s="44"/>
      <c r="CE64" s="8"/>
      <c r="CF64" s="8"/>
      <c r="CG64" s="8"/>
      <c r="CH64" s="8"/>
      <c r="CI64" s="8"/>
    </row>
    <row r="65" spans="1:87" ht="18.75" customHeight="1" x14ac:dyDescent="0.2">
      <c r="A65" s="6"/>
      <c r="I65" s="7"/>
      <c r="J65" s="2" t="s">
        <v>6</v>
      </c>
      <c r="K65" s="89" t="s">
        <v>10</v>
      </c>
      <c r="L65" s="89"/>
      <c r="M65" s="89"/>
      <c r="N65" s="89"/>
      <c r="O65" s="4" t="s">
        <v>11</v>
      </c>
      <c r="P65" s="2" t="s">
        <v>6</v>
      </c>
      <c r="Q65" s="112">
        <f>Q7</f>
        <v>0</v>
      </c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  <c r="AC65" s="112"/>
      <c r="AD65" s="112"/>
      <c r="AE65" s="112"/>
      <c r="AF65" s="112"/>
      <c r="AG65" s="112"/>
      <c r="AH65" s="112"/>
      <c r="AI65" s="112"/>
      <c r="AJ65" s="112"/>
      <c r="AK65" s="112"/>
      <c r="AL65" s="112"/>
      <c r="AM65" s="112"/>
      <c r="AN65" s="112"/>
      <c r="AO65" s="4" t="s">
        <v>9</v>
      </c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4"/>
      <c r="CA65" s="44"/>
      <c r="CB65" s="44"/>
      <c r="CC65" s="44"/>
      <c r="CD65" s="44"/>
      <c r="CE65" s="8"/>
      <c r="CF65" s="8"/>
      <c r="CG65" s="8"/>
      <c r="CH65" s="8"/>
      <c r="CI65" s="8"/>
    </row>
    <row r="66" spans="1:87" ht="18.75" customHeight="1" x14ac:dyDescent="0.2">
      <c r="A66" s="6"/>
      <c r="D66" s="1">
        <f>D8</f>
        <v>0</v>
      </c>
      <c r="E66" s="1" t="s">
        <v>1</v>
      </c>
      <c r="F66" s="1">
        <f>F8</f>
        <v>0</v>
      </c>
      <c r="G66" s="1" t="s">
        <v>2</v>
      </c>
      <c r="H66" s="1">
        <f>H8</f>
        <v>0</v>
      </c>
      <c r="I66" s="7" t="s">
        <v>3</v>
      </c>
      <c r="J66" s="61" t="s">
        <v>12</v>
      </c>
      <c r="K66" s="62"/>
      <c r="L66" s="62"/>
      <c r="M66" s="62"/>
      <c r="N66" s="62"/>
      <c r="O66" s="63"/>
      <c r="P66" s="198">
        <f>P8</f>
        <v>0</v>
      </c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4"/>
      <c r="AU66" s="41" t="s">
        <v>155</v>
      </c>
      <c r="AV66" s="41" t="b">
        <v>0</v>
      </c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4"/>
      <c r="CA66" s="44"/>
      <c r="CB66" s="44"/>
      <c r="CC66" s="44"/>
      <c r="CD66" s="44"/>
      <c r="CE66" s="8"/>
      <c r="CF66" s="8"/>
      <c r="CG66" s="8"/>
      <c r="CH66" s="8"/>
      <c r="CI66" s="8"/>
    </row>
    <row r="67" spans="1:87" ht="18.75" customHeight="1" thickBot="1" x14ac:dyDescent="0.25">
      <c r="A67" s="9"/>
      <c r="B67" s="152" t="s">
        <v>174</v>
      </c>
      <c r="C67" s="152"/>
      <c r="D67" s="152"/>
      <c r="E67" s="152"/>
      <c r="F67" s="152"/>
      <c r="G67" s="152"/>
      <c r="H67" s="152"/>
      <c r="I67" s="153"/>
      <c r="J67" s="125" t="s">
        <v>13</v>
      </c>
      <c r="K67" s="126"/>
      <c r="L67" s="126"/>
      <c r="M67" s="126"/>
      <c r="N67" s="126"/>
      <c r="O67" s="127"/>
      <c r="P67" s="199">
        <f>P9</f>
        <v>0</v>
      </c>
      <c r="Q67" s="154"/>
      <c r="R67" s="154"/>
      <c r="S67" s="154"/>
      <c r="T67" s="154"/>
      <c r="U67" s="154"/>
      <c r="V67" s="154"/>
      <c r="W67" s="154"/>
      <c r="X67" s="154"/>
      <c r="Y67" s="154"/>
      <c r="Z67" s="154"/>
      <c r="AA67" s="154"/>
      <c r="AB67" s="154"/>
      <c r="AC67" s="154"/>
      <c r="AD67" s="154"/>
      <c r="AE67" s="154"/>
      <c r="AF67" s="154"/>
      <c r="AG67" s="154"/>
      <c r="AH67" s="154"/>
      <c r="AI67" s="154"/>
      <c r="AJ67" s="154"/>
      <c r="AK67" s="154"/>
      <c r="AL67" s="154"/>
      <c r="AM67" s="154"/>
      <c r="AN67" s="154"/>
      <c r="AO67" s="196"/>
      <c r="AU67" s="41" t="s">
        <v>156</v>
      </c>
      <c r="AV67" s="41" t="b">
        <v>0</v>
      </c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4"/>
      <c r="CA67" s="44"/>
      <c r="CB67" s="44"/>
      <c r="CC67" s="44"/>
      <c r="CD67" s="44"/>
      <c r="CE67" s="8"/>
      <c r="CF67" s="8"/>
      <c r="CG67" s="8"/>
      <c r="CH67" s="8"/>
      <c r="CI67" s="8"/>
    </row>
    <row r="68" spans="1:87" ht="18.75" customHeight="1" thickTop="1" x14ac:dyDescent="0.2">
      <c r="A68" s="55" t="s">
        <v>126</v>
      </c>
      <c r="B68" s="6"/>
      <c r="C68" s="53"/>
      <c r="D68" s="53"/>
      <c r="E68" s="53"/>
      <c r="F68" s="53"/>
      <c r="G68" s="53"/>
      <c r="H68" s="53"/>
      <c r="I68" s="54"/>
      <c r="J68" s="94" t="s">
        <v>171</v>
      </c>
      <c r="K68" s="95"/>
      <c r="L68" s="95"/>
      <c r="M68" s="95"/>
      <c r="N68" s="95"/>
      <c r="O68" s="96"/>
      <c r="P68" s="61" t="s">
        <v>212</v>
      </c>
      <c r="Q68" s="62"/>
      <c r="R68" s="62">
        <f>R10</f>
        <v>0</v>
      </c>
      <c r="S68" s="62"/>
      <c r="T68" s="53" t="s">
        <v>14</v>
      </c>
      <c r="U68" s="62">
        <f>U10</f>
        <v>0</v>
      </c>
      <c r="V68" s="62"/>
      <c r="W68" s="62" t="s">
        <v>2</v>
      </c>
      <c r="X68" s="62">
        <f>X10</f>
        <v>0</v>
      </c>
      <c r="Y68" s="62"/>
      <c r="Z68" s="63" t="s">
        <v>3</v>
      </c>
      <c r="AA68" s="94" t="s">
        <v>61</v>
      </c>
      <c r="AB68" s="95"/>
      <c r="AC68" s="95"/>
      <c r="AD68" s="95"/>
      <c r="AE68" s="95"/>
      <c r="AF68" s="96"/>
      <c r="AG68" s="198">
        <f>AG10</f>
        <v>0</v>
      </c>
      <c r="AH68" s="53"/>
      <c r="AI68" s="53"/>
      <c r="AJ68" s="53"/>
      <c r="AK68" s="53"/>
      <c r="AL68" s="53"/>
      <c r="AM68" s="53"/>
      <c r="AN68" s="53"/>
      <c r="AO68" s="54"/>
      <c r="AU68" s="41" t="s">
        <v>154</v>
      </c>
      <c r="AV68" s="41" t="b">
        <v>0</v>
      </c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4"/>
      <c r="CA68" s="44"/>
      <c r="CB68" s="44"/>
      <c r="CC68" s="44"/>
      <c r="CD68" s="44"/>
      <c r="CE68" s="8"/>
      <c r="CF68" s="8"/>
      <c r="CG68" s="8"/>
      <c r="CH68" s="8"/>
      <c r="CI68" s="8"/>
    </row>
    <row r="69" spans="1:87" ht="18.75" customHeight="1" x14ac:dyDescent="0.2">
      <c r="A69" s="55"/>
      <c r="B69" s="6"/>
      <c r="C69" s="53"/>
      <c r="D69" s="53"/>
      <c r="E69" s="53"/>
      <c r="F69" s="53"/>
      <c r="G69" s="53"/>
      <c r="H69" s="53"/>
      <c r="I69" s="54"/>
      <c r="J69" s="67"/>
      <c r="K69" s="68"/>
      <c r="L69" s="68"/>
      <c r="M69" s="68"/>
      <c r="N69" s="68"/>
      <c r="O69" s="69"/>
      <c r="P69" s="81"/>
      <c r="Q69" s="82"/>
      <c r="R69" s="82"/>
      <c r="S69" s="82"/>
      <c r="T69" s="73"/>
      <c r="U69" s="82"/>
      <c r="V69" s="82"/>
      <c r="W69" s="82"/>
      <c r="X69" s="82"/>
      <c r="Y69" s="82"/>
      <c r="Z69" s="83"/>
      <c r="AA69" s="67"/>
      <c r="AB69" s="68"/>
      <c r="AC69" s="68"/>
      <c r="AD69" s="68"/>
      <c r="AE69" s="68"/>
      <c r="AF69" s="69"/>
      <c r="AG69" s="200"/>
      <c r="AH69" s="73"/>
      <c r="AI69" s="73"/>
      <c r="AJ69" s="73"/>
      <c r="AK69" s="73"/>
      <c r="AL69" s="73"/>
      <c r="AM69" s="73"/>
      <c r="AN69" s="73"/>
      <c r="AO69" s="100"/>
      <c r="AU69" s="41" t="s">
        <v>153</v>
      </c>
      <c r="AV69" s="41" t="b">
        <v>0</v>
      </c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4"/>
      <c r="CA69" s="44"/>
      <c r="CB69" s="44"/>
      <c r="CC69" s="44"/>
      <c r="CD69" s="44"/>
      <c r="CE69" s="8"/>
      <c r="CF69" s="8"/>
      <c r="CG69" s="8"/>
      <c r="CH69" s="8"/>
      <c r="CI69" s="8"/>
    </row>
    <row r="70" spans="1:87" ht="18.75" customHeight="1" x14ac:dyDescent="0.2">
      <c r="A70" s="55"/>
      <c r="B70" s="6"/>
      <c r="C70" s="53"/>
      <c r="D70" s="53"/>
      <c r="E70" s="53"/>
      <c r="F70" s="53"/>
      <c r="G70" s="53"/>
      <c r="H70" s="53"/>
      <c r="I70" s="54"/>
      <c r="J70" s="64" t="s">
        <v>218</v>
      </c>
      <c r="K70" s="65"/>
      <c r="L70" s="65"/>
      <c r="M70" s="65"/>
      <c r="N70" s="65"/>
      <c r="O70" s="66"/>
      <c r="P70" s="139">
        <f>P12</f>
        <v>0</v>
      </c>
      <c r="Q70" s="89"/>
      <c r="R70" s="3" t="s">
        <v>1</v>
      </c>
      <c r="S70" s="89">
        <f>S12</f>
        <v>0</v>
      </c>
      <c r="T70" s="89"/>
      <c r="U70" s="3" t="s">
        <v>2</v>
      </c>
      <c r="V70" s="89">
        <f>V12</f>
        <v>0</v>
      </c>
      <c r="W70" s="89"/>
      <c r="X70" s="3" t="s">
        <v>17</v>
      </c>
      <c r="Y70" s="3" t="s">
        <v>18</v>
      </c>
      <c r="Z70" s="4"/>
      <c r="AA70" s="64" t="s">
        <v>15</v>
      </c>
      <c r="AB70" s="65"/>
      <c r="AC70" s="65"/>
      <c r="AD70" s="65"/>
      <c r="AE70" s="65"/>
      <c r="AF70" s="66"/>
      <c r="AG70" s="201">
        <f>AG12</f>
        <v>0</v>
      </c>
      <c r="AH70" s="112"/>
      <c r="AI70" s="112"/>
      <c r="AJ70" s="112"/>
      <c r="AK70" s="112"/>
      <c r="AL70" s="112"/>
      <c r="AM70" s="112"/>
      <c r="AN70" s="112"/>
      <c r="AO70" s="113"/>
      <c r="AU70" s="41"/>
      <c r="AV70" s="41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4"/>
      <c r="CA70" s="44"/>
      <c r="CB70" s="44"/>
      <c r="CC70" s="44"/>
      <c r="CD70" s="44"/>
      <c r="CE70" s="8"/>
      <c r="CF70" s="8"/>
      <c r="CG70" s="8"/>
      <c r="CH70" s="8"/>
      <c r="CI70" s="8"/>
    </row>
    <row r="71" spans="1:87" ht="18.75" customHeight="1" x14ac:dyDescent="0.2">
      <c r="A71" s="55"/>
      <c r="B71" s="6"/>
      <c r="C71" s="53" t="s">
        <v>30</v>
      </c>
      <c r="D71" s="53"/>
      <c r="E71" s="53"/>
      <c r="F71" s="53"/>
      <c r="G71" s="53"/>
      <c r="H71" s="53"/>
      <c r="I71" s="54"/>
      <c r="J71" s="67"/>
      <c r="K71" s="68"/>
      <c r="L71" s="68"/>
      <c r="M71" s="68"/>
      <c r="N71" s="68"/>
      <c r="O71" s="69"/>
      <c r="P71" s="81">
        <f>P13</f>
        <v>0</v>
      </c>
      <c r="Q71" s="82"/>
      <c r="R71" s="10" t="s">
        <v>1</v>
      </c>
      <c r="S71" s="82">
        <f>S13</f>
        <v>0</v>
      </c>
      <c r="T71" s="82"/>
      <c r="U71" s="10" t="s">
        <v>2</v>
      </c>
      <c r="V71" s="82">
        <f>V13</f>
        <v>0</v>
      </c>
      <c r="W71" s="82"/>
      <c r="X71" s="10" t="s">
        <v>17</v>
      </c>
      <c r="Y71" s="10" t="s">
        <v>19</v>
      </c>
      <c r="Z71" s="11"/>
      <c r="AA71" s="67"/>
      <c r="AB71" s="68"/>
      <c r="AC71" s="68"/>
      <c r="AD71" s="68"/>
      <c r="AE71" s="68"/>
      <c r="AF71" s="69"/>
      <c r="AG71" s="200"/>
      <c r="AH71" s="73"/>
      <c r="AI71" s="73"/>
      <c r="AJ71" s="73"/>
      <c r="AK71" s="73"/>
      <c r="AL71" s="73"/>
      <c r="AM71" s="73"/>
      <c r="AN71" s="73"/>
      <c r="AO71" s="100"/>
      <c r="AU71" s="41" t="s">
        <v>213</v>
      </c>
      <c r="AV71" s="41" t="b">
        <v>0</v>
      </c>
      <c r="AW71" s="47" t="str">
        <f>IF($AV71=TRUE,1,"")</f>
        <v/>
      </c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4"/>
      <c r="CA71" s="44"/>
      <c r="CB71" s="44"/>
      <c r="CC71" s="44"/>
      <c r="CD71" s="44"/>
      <c r="CE71" s="8"/>
      <c r="CF71" s="8"/>
      <c r="CG71" s="8"/>
      <c r="CH71" s="8"/>
      <c r="CI71" s="8"/>
    </row>
    <row r="72" spans="1:87" ht="18.75" customHeight="1" x14ac:dyDescent="0.2">
      <c r="A72" s="55"/>
      <c r="B72" s="6"/>
      <c r="C72" s="53"/>
      <c r="D72" s="53"/>
      <c r="E72" s="53"/>
      <c r="F72" s="53"/>
      <c r="G72" s="53"/>
      <c r="H72" s="53"/>
      <c r="I72" s="54"/>
      <c r="J72" s="64" t="s">
        <v>16</v>
      </c>
      <c r="K72" s="65"/>
      <c r="L72" s="65"/>
      <c r="M72" s="65"/>
      <c r="N72" s="65"/>
      <c r="O72" s="66"/>
      <c r="P72" s="139">
        <f>P14</f>
        <v>0</v>
      </c>
      <c r="Q72" s="89"/>
      <c r="R72" s="3" t="s">
        <v>1</v>
      </c>
      <c r="S72" s="89">
        <f>S14</f>
        <v>0</v>
      </c>
      <c r="T72" s="89"/>
      <c r="U72" s="3" t="s">
        <v>2</v>
      </c>
      <c r="V72" s="89">
        <f>V14</f>
        <v>0</v>
      </c>
      <c r="W72" s="89"/>
      <c r="X72" s="3" t="s">
        <v>17</v>
      </c>
      <c r="Y72" s="3" t="s">
        <v>18</v>
      </c>
      <c r="Z72" s="4"/>
      <c r="AA72" s="64" t="s">
        <v>170</v>
      </c>
      <c r="AB72" s="65"/>
      <c r="AC72" s="65"/>
      <c r="AD72" s="65"/>
      <c r="AE72" s="65"/>
      <c r="AF72" s="66"/>
      <c r="AG72" s="139"/>
      <c r="AH72" s="89" t="s">
        <v>56</v>
      </c>
      <c r="AI72" s="89"/>
      <c r="AJ72" s="89">
        <f>AJ14</f>
        <v>0</v>
      </c>
      <c r="AK72" s="89" t="s">
        <v>20</v>
      </c>
      <c r="AL72" s="89"/>
      <c r="AM72" s="89"/>
      <c r="AN72" s="89" t="s">
        <v>57</v>
      </c>
      <c r="AO72" s="140"/>
      <c r="AU72" s="41" t="s">
        <v>124</v>
      </c>
      <c r="AV72" s="41" t="b">
        <v>0</v>
      </c>
      <c r="AW72" s="47" t="str">
        <f>IF($AV72=TRUE,1,"")</f>
        <v/>
      </c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4"/>
      <c r="CA72" s="44"/>
      <c r="CB72" s="44"/>
      <c r="CC72" s="44"/>
      <c r="CD72" s="44"/>
      <c r="CE72" s="8"/>
      <c r="CF72" s="8"/>
      <c r="CG72" s="8"/>
      <c r="CH72" s="8"/>
      <c r="CI72" s="8"/>
    </row>
    <row r="73" spans="1:87" ht="18.75" customHeight="1" thickBot="1" x14ac:dyDescent="0.25">
      <c r="A73" s="55"/>
      <c r="B73" s="6"/>
      <c r="C73" s="53"/>
      <c r="D73" s="53"/>
      <c r="E73" s="53"/>
      <c r="F73" s="53"/>
      <c r="G73" s="53"/>
      <c r="H73" s="53"/>
      <c r="I73" s="54"/>
      <c r="J73" s="67"/>
      <c r="K73" s="68"/>
      <c r="L73" s="68"/>
      <c r="M73" s="68"/>
      <c r="N73" s="68"/>
      <c r="O73" s="69"/>
      <c r="P73" s="81">
        <f>P15</f>
        <v>0</v>
      </c>
      <c r="Q73" s="82"/>
      <c r="R73" s="10" t="s">
        <v>1</v>
      </c>
      <c r="S73" s="82">
        <f>S15</f>
        <v>0</v>
      </c>
      <c r="T73" s="82"/>
      <c r="U73" s="10" t="s">
        <v>2</v>
      </c>
      <c r="V73" s="82">
        <f>V15</f>
        <v>0</v>
      </c>
      <c r="W73" s="82"/>
      <c r="X73" s="10" t="s">
        <v>17</v>
      </c>
      <c r="Y73" s="10" t="s">
        <v>19</v>
      </c>
      <c r="Z73" s="11"/>
      <c r="AA73" s="67"/>
      <c r="AB73" s="68"/>
      <c r="AC73" s="68"/>
      <c r="AD73" s="68"/>
      <c r="AE73" s="68"/>
      <c r="AF73" s="69"/>
      <c r="AG73" s="81"/>
      <c r="AH73" s="82"/>
      <c r="AI73" s="82"/>
      <c r="AJ73" s="82"/>
      <c r="AK73" s="82"/>
      <c r="AL73" s="82"/>
      <c r="AM73" s="82"/>
      <c r="AN73" s="82"/>
      <c r="AO73" s="83"/>
      <c r="AU73" s="41" t="s">
        <v>125</v>
      </c>
      <c r="AV73" s="41" t="b">
        <v>0</v>
      </c>
      <c r="AW73" s="48" t="str">
        <f>IF($AV73=TRUE,1,"")</f>
        <v/>
      </c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4"/>
      <c r="CA73" s="44"/>
      <c r="CB73" s="44"/>
      <c r="CC73" s="44"/>
      <c r="CD73" s="44"/>
      <c r="CE73" s="8"/>
      <c r="CF73" s="8"/>
      <c r="CG73" s="8"/>
      <c r="CH73" s="8"/>
      <c r="CI73" s="8"/>
    </row>
    <row r="74" spans="1:87" ht="18.75" customHeight="1" thickTop="1" thickBot="1" x14ac:dyDescent="0.25">
      <c r="A74" s="55"/>
      <c r="B74" s="6"/>
      <c r="C74" s="53"/>
      <c r="D74" s="53"/>
      <c r="E74" s="53"/>
      <c r="F74" s="53"/>
      <c r="G74" s="53"/>
      <c r="H74" s="53"/>
      <c r="I74" s="54"/>
      <c r="J74" s="64" t="s">
        <v>168</v>
      </c>
      <c r="K74" s="65"/>
      <c r="L74" s="65"/>
      <c r="M74" s="65"/>
      <c r="N74" s="65"/>
      <c r="O74" s="66"/>
      <c r="P74" s="2"/>
      <c r="Q74" s="112" t="s">
        <v>54</v>
      </c>
      <c r="R74" s="112"/>
      <c r="S74" s="112"/>
      <c r="T74" s="112"/>
      <c r="U74" s="112"/>
      <c r="V74" s="112"/>
      <c r="W74" s="112"/>
      <c r="X74" s="112"/>
      <c r="Y74" s="112"/>
      <c r="Z74" s="113"/>
      <c r="AA74" s="64" t="s">
        <v>169</v>
      </c>
      <c r="AB74" s="65"/>
      <c r="AC74" s="65"/>
      <c r="AD74" s="65"/>
      <c r="AE74" s="65"/>
      <c r="AF74" s="66"/>
      <c r="AG74" s="2"/>
      <c r="AH74" s="112" t="s">
        <v>21</v>
      </c>
      <c r="AI74" s="112"/>
      <c r="AJ74" s="112"/>
      <c r="AK74" s="112"/>
      <c r="AL74" s="112"/>
      <c r="AM74" s="112"/>
      <c r="AN74" s="112"/>
      <c r="AO74" s="113"/>
      <c r="AU74" s="41" t="s">
        <v>137</v>
      </c>
      <c r="AV74" s="41" t="b">
        <v>0</v>
      </c>
      <c r="AW74" s="49">
        <f>IF(SUM(AW72:AW73)=1,1,0)</f>
        <v>0</v>
      </c>
      <c r="AX74" s="44" t="s">
        <v>136</v>
      </c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4"/>
      <c r="CA74" s="44"/>
      <c r="CB74" s="44"/>
      <c r="CC74" s="44"/>
      <c r="CD74" s="44"/>
      <c r="CE74" s="8"/>
      <c r="CF74" s="8"/>
      <c r="CG74" s="8"/>
      <c r="CH74" s="8"/>
      <c r="CI74" s="8"/>
    </row>
    <row r="75" spans="1:87" ht="18.75" customHeight="1" thickTop="1" x14ac:dyDescent="0.2">
      <c r="A75" s="55"/>
      <c r="B75" s="6"/>
      <c r="C75" s="53"/>
      <c r="D75" s="53"/>
      <c r="E75" s="53"/>
      <c r="F75" s="53"/>
      <c r="G75" s="53"/>
      <c r="H75" s="53"/>
      <c r="I75" s="54"/>
      <c r="J75" s="94"/>
      <c r="K75" s="95"/>
      <c r="L75" s="95"/>
      <c r="M75" s="95"/>
      <c r="N75" s="95"/>
      <c r="O75" s="96"/>
      <c r="P75" s="6"/>
      <c r="Q75" s="53" t="s">
        <v>55</v>
      </c>
      <c r="R75" s="53"/>
      <c r="S75" s="53"/>
      <c r="T75" s="53"/>
      <c r="U75" s="53"/>
      <c r="V75" s="53"/>
      <c r="W75" s="53"/>
      <c r="X75" s="53"/>
      <c r="Y75" s="53"/>
      <c r="Z75" s="54"/>
      <c r="AA75" s="94"/>
      <c r="AB75" s="95"/>
      <c r="AC75" s="95"/>
      <c r="AD75" s="95"/>
      <c r="AE75" s="95"/>
      <c r="AF75" s="96"/>
      <c r="AG75" s="6"/>
      <c r="AH75" s="53" t="s">
        <v>22</v>
      </c>
      <c r="AI75" s="53"/>
      <c r="AJ75" s="53"/>
      <c r="AK75" s="53"/>
      <c r="AL75" s="53"/>
      <c r="AM75" s="53"/>
      <c r="AN75" s="53"/>
      <c r="AO75" s="54"/>
      <c r="AU75" s="41" t="s">
        <v>138</v>
      </c>
      <c r="AV75" s="41" t="b">
        <v>0</v>
      </c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4"/>
      <c r="CA75" s="44"/>
      <c r="CB75" s="44"/>
      <c r="CC75" s="44"/>
      <c r="CD75" s="44"/>
      <c r="CE75" s="8"/>
      <c r="CF75" s="8"/>
      <c r="CG75" s="8"/>
      <c r="CH75" s="8"/>
      <c r="CI75" s="8"/>
    </row>
    <row r="76" spans="1:87" ht="18.75" customHeight="1" x14ac:dyDescent="0.2">
      <c r="A76" s="55"/>
      <c r="B76" s="6"/>
      <c r="C76" s="34"/>
      <c r="D76" s="34"/>
      <c r="E76" s="34"/>
      <c r="F76" s="34"/>
      <c r="G76" s="34"/>
      <c r="H76" s="34"/>
      <c r="I76" s="35"/>
      <c r="J76" s="67"/>
      <c r="K76" s="68"/>
      <c r="L76" s="68"/>
      <c r="M76" s="68"/>
      <c r="N76" s="68"/>
      <c r="O76" s="69"/>
      <c r="P76" s="12"/>
      <c r="Q76" s="73" t="s">
        <v>133</v>
      </c>
      <c r="R76" s="73"/>
      <c r="S76" s="73"/>
      <c r="T76" s="73"/>
      <c r="U76" s="73"/>
      <c r="V76" s="73"/>
      <c r="W76" s="73"/>
      <c r="X76" s="73"/>
      <c r="Y76" s="73"/>
      <c r="Z76" s="100"/>
      <c r="AA76" s="67"/>
      <c r="AB76" s="68"/>
      <c r="AC76" s="68"/>
      <c r="AD76" s="68"/>
      <c r="AE76" s="68"/>
      <c r="AF76" s="69"/>
      <c r="AG76" s="6"/>
      <c r="AH76" s="73" t="s">
        <v>135</v>
      </c>
      <c r="AI76" s="73"/>
      <c r="AJ76" s="73"/>
      <c r="AK76" s="73"/>
      <c r="AL76" s="73"/>
      <c r="AM76" s="73"/>
      <c r="AN76" s="73"/>
      <c r="AO76" s="100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4"/>
      <c r="CA76" s="44"/>
      <c r="CB76" s="44"/>
      <c r="CC76" s="44"/>
      <c r="CD76" s="44"/>
      <c r="CE76" s="8"/>
      <c r="CF76" s="8"/>
      <c r="CG76" s="8"/>
      <c r="CH76" s="8"/>
      <c r="CI76" s="8"/>
    </row>
    <row r="77" spans="1:87" ht="18.75" customHeight="1" x14ac:dyDescent="0.2">
      <c r="A77" s="55"/>
      <c r="B77" s="6"/>
      <c r="C77" s="53"/>
      <c r="D77" s="53"/>
      <c r="E77" s="53"/>
      <c r="F77" s="53"/>
      <c r="G77" s="53"/>
      <c r="H77" s="53"/>
      <c r="I77" s="54"/>
      <c r="J77" s="64" t="s">
        <v>205</v>
      </c>
      <c r="K77" s="65"/>
      <c r="L77" s="65"/>
      <c r="M77" s="65"/>
      <c r="N77" s="65"/>
      <c r="O77" s="66"/>
      <c r="P77" s="2"/>
      <c r="Q77" s="112" t="s">
        <v>206</v>
      </c>
      <c r="R77" s="112"/>
      <c r="S77" s="112"/>
      <c r="T77" s="112"/>
      <c r="U77" s="112"/>
      <c r="V77" s="112"/>
      <c r="W77" s="112"/>
      <c r="X77" s="112"/>
      <c r="Y77" s="112"/>
      <c r="Z77" s="113"/>
      <c r="AA77" s="64" t="s">
        <v>208</v>
      </c>
      <c r="AB77" s="65"/>
      <c r="AC77" s="65"/>
      <c r="AD77" s="65"/>
      <c r="AE77" s="65"/>
      <c r="AF77" s="66"/>
      <c r="AG77" s="2"/>
      <c r="AH77" s="112" t="s">
        <v>209</v>
      </c>
      <c r="AI77" s="112"/>
      <c r="AJ77" s="112"/>
      <c r="AK77" s="112"/>
      <c r="AL77" s="112"/>
      <c r="AM77" s="112"/>
      <c r="AN77" s="112"/>
      <c r="AO77" s="113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4"/>
      <c r="CA77" s="44"/>
      <c r="CB77" s="44"/>
      <c r="CC77" s="44"/>
      <c r="CD77" s="44"/>
      <c r="CE77" s="8"/>
      <c r="CF77" s="8"/>
      <c r="CG77" s="8"/>
      <c r="CH77" s="8"/>
      <c r="CI77" s="8"/>
    </row>
    <row r="78" spans="1:87" ht="18.75" customHeight="1" x14ac:dyDescent="0.2">
      <c r="A78" s="55"/>
      <c r="B78" s="6"/>
      <c r="C78" s="53" t="s">
        <v>77</v>
      </c>
      <c r="D78" s="53"/>
      <c r="E78" s="53"/>
      <c r="F78" s="53"/>
      <c r="G78" s="53"/>
      <c r="H78" s="53"/>
      <c r="I78" s="54"/>
      <c r="J78" s="67"/>
      <c r="K78" s="68"/>
      <c r="L78" s="68"/>
      <c r="M78" s="68"/>
      <c r="N78" s="68"/>
      <c r="O78" s="69"/>
      <c r="P78" s="12"/>
      <c r="Q78" s="73" t="s">
        <v>207</v>
      </c>
      <c r="R78" s="73"/>
      <c r="S78" s="73"/>
      <c r="T78" s="73"/>
      <c r="U78" s="73"/>
      <c r="V78" s="73"/>
      <c r="W78" s="73"/>
      <c r="X78" s="73"/>
      <c r="Y78" s="73"/>
      <c r="Z78" s="100"/>
      <c r="AA78" s="67"/>
      <c r="AB78" s="68"/>
      <c r="AC78" s="68"/>
      <c r="AD78" s="68"/>
      <c r="AE78" s="68"/>
      <c r="AF78" s="69"/>
      <c r="AG78" s="12"/>
      <c r="AH78" s="73" t="s">
        <v>210</v>
      </c>
      <c r="AI78" s="73"/>
      <c r="AJ78" s="73"/>
      <c r="AK78" s="73"/>
      <c r="AL78" s="73"/>
      <c r="AM78" s="73"/>
      <c r="AN78" s="73"/>
      <c r="AO78" s="100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4"/>
      <c r="CA78" s="44"/>
      <c r="CB78" s="44"/>
      <c r="CC78" s="44"/>
      <c r="CD78" s="44"/>
      <c r="CE78" s="8"/>
      <c r="CF78" s="8"/>
      <c r="CG78" s="8"/>
      <c r="CH78" s="8"/>
      <c r="CI78" s="8"/>
    </row>
    <row r="79" spans="1:87" ht="18.75" customHeight="1" x14ac:dyDescent="0.2">
      <c r="A79" s="55"/>
      <c r="B79" s="6"/>
      <c r="C79" s="53"/>
      <c r="D79" s="53"/>
      <c r="E79" s="53"/>
      <c r="F79" s="53"/>
      <c r="G79" s="53"/>
      <c r="H79" s="53"/>
      <c r="I79" s="54"/>
      <c r="J79" s="149" t="s">
        <v>23</v>
      </c>
      <c r="K79" s="150"/>
      <c r="L79" s="150"/>
      <c r="M79" s="150"/>
      <c r="N79" s="150"/>
      <c r="O79" s="150"/>
      <c r="P79" s="150"/>
      <c r="Q79" s="150"/>
      <c r="R79" s="150"/>
      <c r="S79" s="150"/>
      <c r="T79" s="151"/>
      <c r="U79" s="202">
        <f>U21</f>
        <v>0</v>
      </c>
      <c r="V79" s="203"/>
      <c r="W79" s="203"/>
      <c r="X79" s="203"/>
      <c r="Y79" s="203"/>
      <c r="Z79" s="203"/>
      <c r="AA79" s="203"/>
      <c r="AB79" s="203"/>
      <c r="AC79" s="203"/>
      <c r="AD79" s="203"/>
      <c r="AE79" s="203"/>
      <c r="AF79" s="13" t="s">
        <v>26</v>
      </c>
      <c r="AG79" s="70" t="s">
        <v>27</v>
      </c>
      <c r="AH79" s="71"/>
      <c r="AI79" s="71"/>
      <c r="AJ79" s="71"/>
      <c r="AK79" s="71"/>
      <c r="AL79" s="71"/>
      <c r="AM79" s="71"/>
      <c r="AN79" s="71"/>
      <c r="AO79" s="72"/>
      <c r="AU79" s="44" t="s">
        <v>143</v>
      </c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  <c r="BH79" s="44"/>
      <c r="BI79" s="44"/>
      <c r="BJ79" s="44"/>
      <c r="BK79" s="44"/>
      <c r="BL79" s="44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4"/>
      <c r="CA79" s="44"/>
      <c r="CB79" s="44"/>
      <c r="CC79" s="44"/>
      <c r="CD79" s="44"/>
      <c r="CE79" s="8"/>
      <c r="CF79" s="8"/>
      <c r="CG79" s="8"/>
      <c r="CH79" s="8"/>
      <c r="CI79" s="8"/>
    </row>
    <row r="80" spans="1:87" ht="18.75" customHeight="1" x14ac:dyDescent="0.2">
      <c r="A80" s="55"/>
      <c r="B80" s="6"/>
      <c r="C80" s="53"/>
      <c r="D80" s="53"/>
      <c r="E80" s="53"/>
      <c r="F80" s="53"/>
      <c r="G80" s="53"/>
      <c r="H80" s="53"/>
      <c r="I80" s="54"/>
      <c r="J80" s="143" t="s">
        <v>24</v>
      </c>
      <c r="K80" s="144"/>
      <c r="L80" s="144"/>
      <c r="M80" s="144"/>
      <c r="N80" s="144"/>
      <c r="O80" s="144"/>
      <c r="P80" s="144"/>
      <c r="Q80" s="144"/>
      <c r="R80" s="144"/>
      <c r="S80" s="144"/>
      <c r="T80" s="145"/>
      <c r="U80" s="204">
        <f>U22</f>
        <v>0</v>
      </c>
      <c r="V80" s="204"/>
      <c r="W80" s="204"/>
      <c r="X80" s="204"/>
      <c r="Y80" s="204"/>
      <c r="Z80" s="204"/>
      <c r="AA80" s="204"/>
      <c r="AB80" s="204"/>
      <c r="AC80" s="204"/>
      <c r="AD80" s="204"/>
      <c r="AE80" s="204"/>
      <c r="AF80" s="14" t="s">
        <v>26</v>
      </c>
      <c r="AG80" s="6"/>
      <c r="AH80" s="53" t="s">
        <v>28</v>
      </c>
      <c r="AI80" s="53"/>
      <c r="AJ80" s="53"/>
      <c r="AK80" s="53"/>
      <c r="AL80" s="53"/>
      <c r="AM80" s="53"/>
      <c r="AN80" s="53"/>
      <c r="AO80" s="54"/>
      <c r="AU80" s="41" t="s">
        <v>140</v>
      </c>
      <c r="AV80" s="41" t="b">
        <v>0</v>
      </c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4"/>
      <c r="CA80" s="44"/>
      <c r="CB80" s="44"/>
      <c r="CC80" s="44"/>
      <c r="CD80" s="44"/>
      <c r="CE80" s="8"/>
      <c r="CF80" s="8"/>
      <c r="CG80" s="8"/>
      <c r="CH80" s="8"/>
      <c r="CI80" s="8"/>
    </row>
    <row r="81" spans="1:87" ht="18.75" customHeight="1" x14ac:dyDescent="0.2">
      <c r="A81" s="55"/>
      <c r="B81" s="6"/>
      <c r="C81" s="53"/>
      <c r="D81" s="53"/>
      <c r="E81" s="53"/>
      <c r="F81" s="53"/>
      <c r="G81" s="53"/>
      <c r="H81" s="53"/>
      <c r="I81" s="54"/>
      <c r="J81" s="81" t="s">
        <v>25</v>
      </c>
      <c r="K81" s="82"/>
      <c r="L81" s="82"/>
      <c r="M81" s="82"/>
      <c r="N81" s="82"/>
      <c r="O81" s="82"/>
      <c r="P81" s="82"/>
      <c r="Q81" s="82"/>
      <c r="R81" s="82"/>
      <c r="S81" s="82"/>
      <c r="T81" s="146"/>
      <c r="U81" s="205">
        <f>U23</f>
        <v>0</v>
      </c>
      <c r="V81" s="205"/>
      <c r="W81" s="205"/>
      <c r="X81" s="205"/>
      <c r="Y81" s="205"/>
      <c r="Z81" s="205"/>
      <c r="AA81" s="205"/>
      <c r="AB81" s="205"/>
      <c r="AC81" s="205"/>
      <c r="AD81" s="205"/>
      <c r="AE81" s="205"/>
      <c r="AF81" s="11" t="s">
        <v>26</v>
      </c>
      <c r="AG81" s="12"/>
      <c r="AH81" s="92" t="s">
        <v>29</v>
      </c>
      <c r="AI81" s="92"/>
      <c r="AJ81" s="92"/>
      <c r="AK81" s="92"/>
      <c r="AL81" s="92"/>
      <c r="AM81" s="92"/>
      <c r="AN81" s="92"/>
      <c r="AO81" s="93"/>
      <c r="AU81" s="41" t="s">
        <v>142</v>
      </c>
      <c r="AV81" s="41" t="b">
        <v>0</v>
      </c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4"/>
      <c r="CA81" s="44"/>
      <c r="CB81" s="44"/>
      <c r="CC81" s="44"/>
      <c r="CD81" s="44"/>
      <c r="CE81" s="8"/>
      <c r="CF81" s="8"/>
      <c r="CG81" s="8"/>
      <c r="CH81" s="8"/>
      <c r="CI81" s="8"/>
    </row>
    <row r="82" spans="1:87" ht="18.75" customHeight="1" x14ac:dyDescent="0.2">
      <c r="A82" s="55"/>
      <c r="B82" s="6"/>
      <c r="C82" s="53"/>
      <c r="D82" s="53"/>
      <c r="E82" s="53"/>
      <c r="F82" s="53"/>
      <c r="G82" s="53"/>
      <c r="H82" s="53"/>
      <c r="I82" s="54"/>
      <c r="J82" s="64" t="s">
        <v>173</v>
      </c>
      <c r="K82" s="65"/>
      <c r="L82" s="65"/>
      <c r="M82" s="65"/>
      <c r="N82" s="65"/>
      <c r="O82" s="66"/>
      <c r="P82" s="201">
        <f>P24</f>
        <v>0</v>
      </c>
      <c r="Q82" s="112"/>
      <c r="R82" s="112"/>
      <c r="S82" s="112"/>
      <c r="T82" s="112"/>
      <c r="U82" s="112"/>
      <c r="V82" s="112"/>
      <c r="W82" s="112"/>
      <c r="X82" s="112"/>
      <c r="Y82" s="112"/>
      <c r="Z82" s="112"/>
      <c r="AA82" s="112"/>
      <c r="AB82" s="112"/>
      <c r="AC82" s="112"/>
      <c r="AD82" s="112"/>
      <c r="AE82" s="112"/>
      <c r="AF82" s="112"/>
      <c r="AG82" s="112"/>
      <c r="AH82" s="112"/>
      <c r="AI82" s="112"/>
      <c r="AJ82" s="112"/>
      <c r="AK82" s="112"/>
      <c r="AL82" s="112"/>
      <c r="AM82" s="112"/>
      <c r="AN82" s="112"/>
      <c r="AO82" s="113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  <c r="BP82" s="44"/>
      <c r="BQ82" s="44"/>
      <c r="BR82" s="44"/>
      <c r="BS82" s="44"/>
      <c r="BT82" s="44"/>
      <c r="BU82" s="44"/>
      <c r="BV82" s="44"/>
      <c r="BW82" s="44"/>
      <c r="BX82" s="44"/>
      <c r="BY82" s="44"/>
      <c r="BZ82" s="44"/>
      <c r="CA82" s="44"/>
      <c r="CB82" s="44"/>
      <c r="CC82" s="44"/>
      <c r="CD82" s="44"/>
      <c r="CE82" s="8"/>
      <c r="CF82" s="8"/>
      <c r="CG82" s="8"/>
      <c r="CH82" s="8"/>
      <c r="CI82" s="8"/>
    </row>
    <row r="83" spans="1:87" ht="18.75" customHeight="1" x14ac:dyDescent="0.2">
      <c r="A83" s="55"/>
      <c r="B83" s="6"/>
      <c r="C83" s="53" t="s">
        <v>79</v>
      </c>
      <c r="D83" s="53"/>
      <c r="E83" s="53"/>
      <c r="F83" s="53"/>
      <c r="G83" s="53"/>
      <c r="H83" s="53"/>
      <c r="I83" s="54"/>
      <c r="J83" s="67"/>
      <c r="K83" s="68"/>
      <c r="L83" s="68"/>
      <c r="M83" s="68"/>
      <c r="N83" s="68"/>
      <c r="O83" s="69"/>
      <c r="P83" s="200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N83" s="73"/>
      <c r="AO83" s="100"/>
      <c r="AU83" s="44" t="s">
        <v>144</v>
      </c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  <c r="BZ83" s="44"/>
      <c r="CA83" s="44"/>
      <c r="CB83" s="44"/>
      <c r="CC83" s="44"/>
      <c r="CD83" s="44"/>
      <c r="CE83" s="8"/>
      <c r="CF83" s="8"/>
      <c r="CG83" s="8"/>
      <c r="CH83" s="8"/>
      <c r="CI83" s="8"/>
    </row>
    <row r="84" spans="1:87" ht="18.75" customHeight="1" x14ac:dyDescent="0.2">
      <c r="A84" s="55"/>
      <c r="B84" s="6"/>
      <c r="C84" s="53"/>
      <c r="D84" s="53"/>
      <c r="E84" s="53"/>
      <c r="F84" s="53"/>
      <c r="G84" s="53"/>
      <c r="H84" s="53"/>
      <c r="I84" s="54"/>
      <c r="J84" s="64" t="s">
        <v>172</v>
      </c>
      <c r="K84" s="65"/>
      <c r="L84" s="65"/>
      <c r="M84" s="65"/>
      <c r="N84" s="65"/>
      <c r="O84" s="66"/>
      <c r="P84" s="3" t="s">
        <v>6</v>
      </c>
      <c r="Q84" s="3" t="s">
        <v>5</v>
      </c>
      <c r="R84" s="89">
        <f>R26</f>
        <v>0</v>
      </c>
      <c r="S84" s="89"/>
      <c r="T84" s="89"/>
      <c r="U84" s="5" t="s">
        <v>7</v>
      </c>
      <c r="V84" s="89">
        <f>V26</f>
        <v>0</v>
      </c>
      <c r="W84" s="89"/>
      <c r="X84" s="89"/>
      <c r="Y84" s="89"/>
      <c r="Z84" s="3" t="s">
        <v>9</v>
      </c>
      <c r="AA84" s="3" t="s">
        <v>6</v>
      </c>
      <c r="AB84" s="3" t="s">
        <v>8</v>
      </c>
      <c r="AC84" s="3"/>
      <c r="AD84" s="89">
        <f>AD26</f>
        <v>0</v>
      </c>
      <c r="AE84" s="89"/>
      <c r="AF84" s="89"/>
      <c r="AG84" s="5" t="s">
        <v>7</v>
      </c>
      <c r="AH84" s="89">
        <f>AH26</f>
        <v>0</v>
      </c>
      <c r="AI84" s="89"/>
      <c r="AJ84" s="89"/>
      <c r="AK84" s="5" t="s">
        <v>7</v>
      </c>
      <c r="AL84" s="89">
        <f>AL26</f>
        <v>0</v>
      </c>
      <c r="AM84" s="89"/>
      <c r="AN84" s="89"/>
      <c r="AO84" s="4" t="s">
        <v>9</v>
      </c>
      <c r="AU84" s="41" t="s">
        <v>139</v>
      </c>
      <c r="AV84" s="41" t="b">
        <v>0</v>
      </c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4"/>
      <c r="BH84" s="44"/>
      <c r="BI84" s="44"/>
      <c r="BJ84" s="44"/>
      <c r="BK84" s="44"/>
      <c r="BL84" s="44"/>
      <c r="BM84" s="44"/>
      <c r="BN84" s="44"/>
      <c r="BO84" s="44"/>
      <c r="BP84" s="44"/>
      <c r="BQ84" s="44"/>
      <c r="BR84" s="44"/>
      <c r="BS84" s="44"/>
      <c r="BT84" s="44"/>
      <c r="BU84" s="44"/>
      <c r="BV84" s="44"/>
      <c r="BW84" s="44"/>
      <c r="BX84" s="44"/>
      <c r="BY84" s="44"/>
      <c r="BZ84" s="44"/>
      <c r="CA84" s="44"/>
      <c r="CB84" s="44"/>
      <c r="CC84" s="44"/>
      <c r="CD84" s="44"/>
      <c r="CE84" s="8"/>
      <c r="CF84" s="8"/>
      <c r="CG84" s="8"/>
      <c r="CH84" s="8"/>
      <c r="CI84" s="8"/>
    </row>
    <row r="85" spans="1:87" ht="18.75" customHeight="1" thickBot="1" x14ac:dyDescent="0.25">
      <c r="A85" s="56"/>
      <c r="B85" s="9"/>
      <c r="C85" s="152"/>
      <c r="D85" s="152"/>
      <c r="E85" s="152"/>
      <c r="F85" s="152"/>
      <c r="G85" s="152"/>
      <c r="H85" s="152"/>
      <c r="I85" s="153"/>
      <c r="J85" s="172"/>
      <c r="K85" s="173"/>
      <c r="L85" s="173"/>
      <c r="M85" s="173"/>
      <c r="N85" s="173"/>
      <c r="O85" s="174"/>
      <c r="P85" s="206">
        <f>P27</f>
        <v>0</v>
      </c>
      <c r="Q85" s="152"/>
      <c r="R85" s="152"/>
      <c r="S85" s="152"/>
      <c r="T85" s="152"/>
      <c r="U85" s="152"/>
      <c r="V85" s="152"/>
      <c r="W85" s="152"/>
      <c r="X85" s="152"/>
      <c r="Y85" s="152"/>
      <c r="Z85" s="152"/>
      <c r="AA85" s="152"/>
      <c r="AB85" s="152"/>
      <c r="AC85" s="152"/>
      <c r="AD85" s="152"/>
      <c r="AE85" s="152"/>
      <c r="AF85" s="152"/>
      <c r="AG85" s="152"/>
      <c r="AH85" s="152"/>
      <c r="AI85" s="152"/>
      <c r="AJ85" s="152"/>
      <c r="AK85" s="152"/>
      <c r="AL85" s="152"/>
      <c r="AM85" s="152"/>
      <c r="AN85" s="152"/>
      <c r="AO85" s="153"/>
      <c r="AU85" s="41" t="s">
        <v>141</v>
      </c>
      <c r="AV85" s="41" t="b">
        <v>0</v>
      </c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44"/>
      <c r="BR85" s="44"/>
      <c r="BS85" s="44"/>
      <c r="BT85" s="44"/>
      <c r="BU85" s="44"/>
      <c r="BV85" s="44"/>
      <c r="BW85" s="44"/>
      <c r="BX85" s="44"/>
      <c r="BY85" s="44"/>
      <c r="BZ85" s="44"/>
      <c r="CA85" s="44"/>
      <c r="CB85" s="44"/>
      <c r="CC85" s="44"/>
      <c r="CD85" s="44"/>
      <c r="CE85" s="8"/>
      <c r="CF85" s="8"/>
      <c r="CG85" s="8"/>
      <c r="CH85" s="8"/>
      <c r="CI85" s="8"/>
    </row>
    <row r="86" spans="1:87" ht="18.75" customHeight="1" thickTop="1" x14ac:dyDescent="0.2">
      <c r="A86" s="57" t="s">
        <v>127</v>
      </c>
      <c r="B86" s="15"/>
      <c r="C86" s="161"/>
      <c r="D86" s="161"/>
      <c r="E86" s="161"/>
      <c r="F86" s="161"/>
      <c r="G86" s="161"/>
      <c r="H86" s="161"/>
      <c r="I86" s="162"/>
      <c r="J86" s="59" t="s">
        <v>32</v>
      </c>
      <c r="K86" s="59"/>
      <c r="L86" s="59"/>
      <c r="M86" s="59"/>
      <c r="N86" s="59"/>
      <c r="O86" s="59"/>
      <c r="P86" s="59"/>
      <c r="Q86" s="59"/>
      <c r="R86" s="59"/>
      <c r="S86" s="59"/>
      <c r="T86" s="60"/>
      <c r="U86" s="169" t="s">
        <v>33</v>
      </c>
      <c r="V86" s="170"/>
      <c r="W86" s="170"/>
      <c r="X86" s="170"/>
      <c r="Y86" s="170"/>
      <c r="Z86" s="170"/>
      <c r="AA86" s="170"/>
      <c r="AB86" s="170"/>
      <c r="AC86" s="170"/>
      <c r="AD86" s="170"/>
      <c r="AE86" s="170"/>
      <c r="AF86" s="170"/>
      <c r="AG86" s="169" t="s">
        <v>34</v>
      </c>
      <c r="AH86" s="170"/>
      <c r="AI86" s="170"/>
      <c r="AJ86" s="170"/>
      <c r="AK86" s="170"/>
      <c r="AL86" s="170"/>
      <c r="AM86" s="170"/>
      <c r="AN86" s="170"/>
      <c r="AO86" s="171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  <c r="BM86" s="44"/>
      <c r="BN86" s="44"/>
      <c r="BO86" s="44"/>
      <c r="BP86" s="44"/>
      <c r="BQ86" s="44"/>
      <c r="BR86" s="44"/>
      <c r="BS86" s="44"/>
      <c r="BT86" s="44"/>
      <c r="BU86" s="44"/>
      <c r="BV86" s="44"/>
      <c r="BW86" s="44"/>
      <c r="BX86" s="44"/>
      <c r="BY86" s="44"/>
      <c r="BZ86" s="44"/>
      <c r="CA86" s="44"/>
      <c r="CB86" s="44"/>
      <c r="CC86" s="44"/>
      <c r="CD86" s="44"/>
      <c r="CE86" s="8"/>
      <c r="CF86" s="8"/>
      <c r="CG86" s="8"/>
      <c r="CH86" s="8"/>
      <c r="CI86" s="8"/>
    </row>
    <row r="87" spans="1:87" ht="18.75" customHeight="1" x14ac:dyDescent="0.2">
      <c r="A87" s="55"/>
      <c r="B87" s="6"/>
      <c r="C87" s="53" t="s">
        <v>191</v>
      </c>
      <c r="D87" s="53"/>
      <c r="E87" s="53"/>
      <c r="F87" s="53"/>
      <c r="G87" s="53"/>
      <c r="H87" s="53"/>
      <c r="I87" s="54"/>
      <c r="J87" s="207">
        <f>J29</f>
        <v>0</v>
      </c>
      <c r="K87" s="208"/>
      <c r="L87" s="208"/>
      <c r="M87" s="208"/>
      <c r="N87" s="208"/>
      <c r="O87" s="208"/>
      <c r="P87" s="208"/>
      <c r="Q87" s="208"/>
      <c r="R87" s="208"/>
      <c r="S87" s="208"/>
      <c r="T87" s="209"/>
      <c r="U87" s="207">
        <f>U29</f>
        <v>0</v>
      </c>
      <c r="V87" s="208"/>
      <c r="W87" s="208"/>
      <c r="X87" s="208"/>
      <c r="Y87" s="208"/>
      <c r="Z87" s="208"/>
      <c r="AA87" s="208"/>
      <c r="AB87" s="208"/>
      <c r="AC87" s="208"/>
      <c r="AD87" s="208"/>
      <c r="AE87" s="208"/>
      <c r="AF87" s="209"/>
      <c r="AG87" s="141">
        <f>AG29</f>
        <v>0</v>
      </c>
      <c r="AH87" s="118"/>
      <c r="AI87" s="16" t="s">
        <v>1</v>
      </c>
      <c r="AJ87" s="118">
        <f>AJ29</f>
        <v>0</v>
      </c>
      <c r="AK87" s="118"/>
      <c r="AL87" s="16" t="s">
        <v>2</v>
      </c>
      <c r="AM87" s="118">
        <f>AM29</f>
        <v>0</v>
      </c>
      <c r="AN87" s="118"/>
      <c r="AO87" s="13" t="s">
        <v>17</v>
      </c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8"/>
      <c r="CF87" s="8"/>
      <c r="CG87" s="8"/>
      <c r="CH87" s="8"/>
      <c r="CI87" s="8"/>
    </row>
    <row r="88" spans="1:87" ht="18.75" customHeight="1" x14ac:dyDescent="0.2">
      <c r="A88" s="55"/>
      <c r="B88" s="6"/>
      <c r="C88" s="53" t="s">
        <v>190</v>
      </c>
      <c r="D88" s="53"/>
      <c r="E88" s="53"/>
      <c r="F88" s="53"/>
      <c r="G88" s="53"/>
      <c r="H88" s="53"/>
      <c r="I88" s="54"/>
      <c r="J88" s="210">
        <f>J30</f>
        <v>0</v>
      </c>
      <c r="K88" s="211"/>
      <c r="L88" s="211"/>
      <c r="M88" s="211"/>
      <c r="N88" s="211"/>
      <c r="O88" s="211"/>
      <c r="P88" s="211"/>
      <c r="Q88" s="211"/>
      <c r="R88" s="211"/>
      <c r="S88" s="211"/>
      <c r="T88" s="212"/>
      <c r="U88" s="210">
        <f>U30</f>
        <v>0</v>
      </c>
      <c r="V88" s="211"/>
      <c r="W88" s="211"/>
      <c r="X88" s="211"/>
      <c r="Y88" s="211"/>
      <c r="Z88" s="211"/>
      <c r="AA88" s="211"/>
      <c r="AB88" s="211"/>
      <c r="AC88" s="211"/>
      <c r="AD88" s="211"/>
      <c r="AE88" s="211"/>
      <c r="AF88" s="212"/>
      <c r="AG88" s="87">
        <f>AG30</f>
        <v>0</v>
      </c>
      <c r="AH88" s="74"/>
      <c r="AI88" s="17" t="s">
        <v>1</v>
      </c>
      <c r="AJ88" s="74">
        <f>AJ30</f>
        <v>0</v>
      </c>
      <c r="AK88" s="74"/>
      <c r="AL88" s="17" t="s">
        <v>2</v>
      </c>
      <c r="AM88" s="74">
        <f>AM30</f>
        <v>0</v>
      </c>
      <c r="AN88" s="74"/>
      <c r="AO88" s="14" t="s">
        <v>17</v>
      </c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8"/>
      <c r="CF88" s="8"/>
      <c r="CG88" s="8"/>
      <c r="CH88" s="8"/>
      <c r="CI88" s="8"/>
    </row>
    <row r="89" spans="1:87" ht="18.75" customHeight="1" x14ac:dyDescent="0.2">
      <c r="A89" s="55"/>
      <c r="B89" s="6"/>
      <c r="C89" s="53" t="s">
        <v>189</v>
      </c>
      <c r="D89" s="53"/>
      <c r="E89" s="53"/>
      <c r="F89" s="53"/>
      <c r="G89" s="53"/>
      <c r="H89" s="53"/>
      <c r="I89" s="54"/>
      <c r="J89" s="210">
        <f>J31</f>
        <v>0</v>
      </c>
      <c r="K89" s="211"/>
      <c r="L89" s="211"/>
      <c r="M89" s="211"/>
      <c r="N89" s="211"/>
      <c r="O89" s="211"/>
      <c r="P89" s="211"/>
      <c r="Q89" s="211"/>
      <c r="R89" s="211"/>
      <c r="S89" s="211"/>
      <c r="T89" s="212"/>
      <c r="U89" s="210">
        <f>U31</f>
        <v>0</v>
      </c>
      <c r="V89" s="211"/>
      <c r="W89" s="211"/>
      <c r="X89" s="211"/>
      <c r="Y89" s="211"/>
      <c r="Z89" s="211"/>
      <c r="AA89" s="211"/>
      <c r="AB89" s="211"/>
      <c r="AC89" s="211"/>
      <c r="AD89" s="211"/>
      <c r="AE89" s="211"/>
      <c r="AF89" s="212"/>
      <c r="AG89" s="87">
        <f t="shared" ref="AG89:AG95" si="8">AG31</f>
        <v>0</v>
      </c>
      <c r="AH89" s="74"/>
      <c r="AI89" s="17" t="s">
        <v>1</v>
      </c>
      <c r="AJ89" s="74">
        <f t="shared" ref="AJ89:AJ95" si="9">AJ31</f>
        <v>0</v>
      </c>
      <c r="AK89" s="74"/>
      <c r="AL89" s="17" t="s">
        <v>2</v>
      </c>
      <c r="AM89" s="74">
        <f t="shared" ref="AM89:AM95" si="10">AM31</f>
        <v>0</v>
      </c>
      <c r="AN89" s="74"/>
      <c r="AO89" s="14" t="s">
        <v>17</v>
      </c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8"/>
      <c r="CF89" s="8"/>
      <c r="CG89" s="8"/>
      <c r="CH89" s="8"/>
      <c r="CI89" s="8"/>
    </row>
    <row r="90" spans="1:87" ht="18.75" customHeight="1" x14ac:dyDescent="0.2">
      <c r="A90" s="55"/>
      <c r="B90" s="6"/>
      <c r="C90" s="53" t="s">
        <v>188</v>
      </c>
      <c r="D90" s="53"/>
      <c r="E90" s="53"/>
      <c r="F90" s="53"/>
      <c r="G90" s="53"/>
      <c r="H90" s="53"/>
      <c r="I90" s="54"/>
      <c r="J90" s="210">
        <f>J32</f>
        <v>0</v>
      </c>
      <c r="K90" s="211"/>
      <c r="L90" s="211"/>
      <c r="M90" s="211"/>
      <c r="N90" s="211"/>
      <c r="O90" s="211"/>
      <c r="P90" s="211"/>
      <c r="Q90" s="211"/>
      <c r="R90" s="211"/>
      <c r="S90" s="211"/>
      <c r="T90" s="212"/>
      <c r="U90" s="210">
        <f t="shared" ref="U90:U95" si="11">U32</f>
        <v>0</v>
      </c>
      <c r="V90" s="211"/>
      <c r="W90" s="211"/>
      <c r="X90" s="211"/>
      <c r="Y90" s="211"/>
      <c r="Z90" s="211"/>
      <c r="AA90" s="211"/>
      <c r="AB90" s="211"/>
      <c r="AC90" s="211"/>
      <c r="AD90" s="211"/>
      <c r="AE90" s="211"/>
      <c r="AF90" s="212"/>
      <c r="AG90" s="87">
        <f t="shared" si="8"/>
        <v>0</v>
      </c>
      <c r="AH90" s="74"/>
      <c r="AI90" s="17" t="s">
        <v>1</v>
      </c>
      <c r="AJ90" s="74">
        <f t="shared" si="9"/>
        <v>0</v>
      </c>
      <c r="AK90" s="74"/>
      <c r="AL90" s="17" t="s">
        <v>2</v>
      </c>
      <c r="AM90" s="74">
        <f t="shared" si="10"/>
        <v>0</v>
      </c>
      <c r="AN90" s="74"/>
      <c r="AO90" s="14" t="s">
        <v>17</v>
      </c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8"/>
      <c r="CF90" s="8"/>
      <c r="CG90" s="8"/>
      <c r="CH90" s="8"/>
      <c r="CI90" s="8"/>
    </row>
    <row r="91" spans="1:87" ht="18.75" customHeight="1" x14ac:dyDescent="0.2">
      <c r="A91" s="55"/>
      <c r="B91" s="6"/>
      <c r="C91" s="53" t="s">
        <v>187</v>
      </c>
      <c r="D91" s="53"/>
      <c r="E91" s="53"/>
      <c r="F91" s="53"/>
      <c r="G91" s="53"/>
      <c r="H91" s="53"/>
      <c r="I91" s="54"/>
      <c r="J91" s="210">
        <f>J33</f>
        <v>0</v>
      </c>
      <c r="K91" s="211"/>
      <c r="L91" s="211"/>
      <c r="M91" s="211"/>
      <c r="N91" s="211"/>
      <c r="O91" s="211"/>
      <c r="P91" s="211"/>
      <c r="Q91" s="211"/>
      <c r="R91" s="211"/>
      <c r="S91" s="211"/>
      <c r="T91" s="212"/>
      <c r="U91" s="210">
        <f t="shared" si="11"/>
        <v>0</v>
      </c>
      <c r="V91" s="211"/>
      <c r="W91" s="211"/>
      <c r="X91" s="211"/>
      <c r="Y91" s="211"/>
      <c r="Z91" s="211"/>
      <c r="AA91" s="211"/>
      <c r="AB91" s="211"/>
      <c r="AC91" s="211"/>
      <c r="AD91" s="211"/>
      <c r="AE91" s="211"/>
      <c r="AF91" s="212"/>
      <c r="AG91" s="87">
        <f t="shared" si="8"/>
        <v>0</v>
      </c>
      <c r="AH91" s="74"/>
      <c r="AI91" s="17" t="s">
        <v>1</v>
      </c>
      <c r="AJ91" s="74">
        <f t="shared" si="9"/>
        <v>0</v>
      </c>
      <c r="AK91" s="74"/>
      <c r="AL91" s="17" t="s">
        <v>2</v>
      </c>
      <c r="AM91" s="74">
        <f t="shared" si="10"/>
        <v>0</v>
      </c>
      <c r="AN91" s="74"/>
      <c r="AO91" s="14" t="s">
        <v>17</v>
      </c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8"/>
      <c r="CF91" s="8"/>
      <c r="CG91" s="8"/>
      <c r="CH91" s="8"/>
      <c r="CI91" s="8"/>
    </row>
    <row r="92" spans="1:87" ht="18.75" customHeight="1" x14ac:dyDescent="0.2">
      <c r="A92" s="55"/>
      <c r="B92" s="6"/>
      <c r="C92" s="53" t="s">
        <v>186</v>
      </c>
      <c r="D92" s="53"/>
      <c r="E92" s="53"/>
      <c r="F92" s="53"/>
      <c r="G92" s="53"/>
      <c r="H92" s="53"/>
      <c r="I92" s="54"/>
      <c r="J92" s="210">
        <f t="shared" ref="J92:J95" si="12">J34</f>
        <v>0</v>
      </c>
      <c r="K92" s="211"/>
      <c r="L92" s="211"/>
      <c r="M92" s="211"/>
      <c r="N92" s="211"/>
      <c r="O92" s="211"/>
      <c r="P92" s="211"/>
      <c r="Q92" s="211"/>
      <c r="R92" s="211"/>
      <c r="S92" s="211"/>
      <c r="T92" s="212"/>
      <c r="U92" s="210">
        <f t="shared" si="11"/>
        <v>0</v>
      </c>
      <c r="V92" s="211"/>
      <c r="W92" s="211"/>
      <c r="X92" s="211"/>
      <c r="Y92" s="211"/>
      <c r="Z92" s="211"/>
      <c r="AA92" s="211"/>
      <c r="AB92" s="211"/>
      <c r="AC92" s="211"/>
      <c r="AD92" s="211"/>
      <c r="AE92" s="211"/>
      <c r="AF92" s="212"/>
      <c r="AG92" s="87">
        <f t="shared" si="8"/>
        <v>0</v>
      </c>
      <c r="AH92" s="74"/>
      <c r="AI92" s="17" t="s">
        <v>1</v>
      </c>
      <c r="AJ92" s="74">
        <f t="shared" si="9"/>
        <v>0</v>
      </c>
      <c r="AK92" s="74"/>
      <c r="AL92" s="17" t="s">
        <v>2</v>
      </c>
      <c r="AM92" s="74">
        <f t="shared" si="10"/>
        <v>0</v>
      </c>
      <c r="AN92" s="74"/>
      <c r="AO92" s="14" t="s">
        <v>17</v>
      </c>
      <c r="AU92" s="50" t="s">
        <v>147</v>
      </c>
      <c r="AV92" s="50"/>
      <c r="AW92" s="44"/>
      <c r="AX92" s="44"/>
      <c r="AY92" s="44"/>
      <c r="AZ92" s="44"/>
      <c r="BA92" s="44"/>
      <c r="BB92" s="44"/>
      <c r="BC92" s="44"/>
      <c r="BD92" s="44"/>
      <c r="BE92" s="44"/>
      <c r="BF92" s="44"/>
      <c r="BG92" s="44"/>
      <c r="BH92" s="44"/>
      <c r="BI92" s="44"/>
      <c r="BJ92" s="44"/>
      <c r="BK92" s="44"/>
      <c r="BL92" s="44"/>
      <c r="BM92" s="44"/>
      <c r="BN92" s="44"/>
      <c r="BO92" s="44"/>
      <c r="BP92" s="44"/>
      <c r="BQ92" s="44"/>
      <c r="BR92" s="44"/>
      <c r="BS92" s="44"/>
      <c r="BT92" s="44"/>
      <c r="BU92" s="44"/>
      <c r="BV92" s="44"/>
      <c r="BW92" s="44"/>
      <c r="BX92" s="44"/>
      <c r="BY92" s="44"/>
      <c r="BZ92" s="44"/>
      <c r="CA92" s="44"/>
      <c r="CB92" s="44"/>
      <c r="CC92" s="44"/>
      <c r="CD92" s="44"/>
      <c r="CE92" s="8"/>
      <c r="CF92" s="8"/>
      <c r="CG92" s="8"/>
      <c r="CH92" s="8"/>
      <c r="CI92" s="8"/>
    </row>
    <row r="93" spans="1:87" ht="18.75" customHeight="1" x14ac:dyDescent="0.2">
      <c r="A93" s="55"/>
      <c r="B93" s="6"/>
      <c r="C93" s="53" t="s">
        <v>185</v>
      </c>
      <c r="D93" s="53"/>
      <c r="E93" s="53"/>
      <c r="F93" s="53"/>
      <c r="G93" s="53"/>
      <c r="H93" s="53"/>
      <c r="I93" s="54"/>
      <c r="J93" s="210">
        <f t="shared" si="12"/>
        <v>0</v>
      </c>
      <c r="K93" s="211"/>
      <c r="L93" s="211"/>
      <c r="M93" s="211"/>
      <c r="N93" s="211"/>
      <c r="O93" s="211"/>
      <c r="P93" s="211"/>
      <c r="Q93" s="211"/>
      <c r="R93" s="211"/>
      <c r="S93" s="211"/>
      <c r="T93" s="212"/>
      <c r="U93" s="210">
        <f t="shared" si="11"/>
        <v>0</v>
      </c>
      <c r="V93" s="211"/>
      <c r="W93" s="211"/>
      <c r="X93" s="211"/>
      <c r="Y93" s="211"/>
      <c r="Z93" s="211"/>
      <c r="AA93" s="211"/>
      <c r="AB93" s="211"/>
      <c r="AC93" s="211"/>
      <c r="AD93" s="211"/>
      <c r="AE93" s="211"/>
      <c r="AF93" s="212"/>
      <c r="AG93" s="87">
        <f t="shared" si="8"/>
        <v>0</v>
      </c>
      <c r="AH93" s="74"/>
      <c r="AI93" s="17" t="s">
        <v>1</v>
      </c>
      <c r="AJ93" s="74">
        <f t="shared" si="9"/>
        <v>0</v>
      </c>
      <c r="AK93" s="74"/>
      <c r="AL93" s="17" t="s">
        <v>2</v>
      </c>
      <c r="AM93" s="74">
        <f t="shared" si="10"/>
        <v>0</v>
      </c>
      <c r="AN93" s="74"/>
      <c r="AO93" s="14" t="s">
        <v>17</v>
      </c>
      <c r="AU93" s="41"/>
      <c r="AV93" s="41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4"/>
      <c r="BM93" s="44"/>
      <c r="BN93" s="44"/>
      <c r="BO93" s="44"/>
      <c r="BP93" s="44"/>
      <c r="BQ93" s="44"/>
      <c r="BR93" s="44"/>
      <c r="BS93" s="44"/>
      <c r="BT93" s="44"/>
      <c r="BU93" s="44"/>
      <c r="BV93" s="44"/>
      <c r="BW93" s="44"/>
      <c r="BX93" s="44"/>
      <c r="BY93" s="44"/>
      <c r="BZ93" s="44"/>
      <c r="CA93" s="44"/>
      <c r="CB93" s="44"/>
      <c r="CC93" s="44"/>
      <c r="CD93" s="44"/>
      <c r="CE93" s="8"/>
      <c r="CF93" s="8"/>
      <c r="CG93" s="8"/>
      <c r="CH93" s="8"/>
      <c r="CI93" s="8"/>
    </row>
    <row r="94" spans="1:87" ht="18.75" customHeight="1" x14ac:dyDescent="0.2">
      <c r="A94" s="55"/>
      <c r="B94" s="6"/>
      <c r="C94" s="53" t="s">
        <v>184</v>
      </c>
      <c r="D94" s="53"/>
      <c r="E94" s="53"/>
      <c r="F94" s="53"/>
      <c r="G94" s="53"/>
      <c r="H94" s="53"/>
      <c r="I94" s="54"/>
      <c r="J94" s="210">
        <f t="shared" si="12"/>
        <v>0</v>
      </c>
      <c r="K94" s="211"/>
      <c r="L94" s="211"/>
      <c r="M94" s="211"/>
      <c r="N94" s="211"/>
      <c r="O94" s="211"/>
      <c r="P94" s="211"/>
      <c r="Q94" s="211"/>
      <c r="R94" s="211"/>
      <c r="S94" s="211"/>
      <c r="T94" s="212"/>
      <c r="U94" s="210">
        <f t="shared" si="11"/>
        <v>0</v>
      </c>
      <c r="V94" s="211"/>
      <c r="W94" s="211"/>
      <c r="X94" s="211"/>
      <c r="Y94" s="211"/>
      <c r="Z94" s="211"/>
      <c r="AA94" s="211"/>
      <c r="AB94" s="211"/>
      <c r="AC94" s="211"/>
      <c r="AD94" s="211"/>
      <c r="AE94" s="211"/>
      <c r="AF94" s="212"/>
      <c r="AG94" s="87">
        <f t="shared" si="8"/>
        <v>0</v>
      </c>
      <c r="AH94" s="74"/>
      <c r="AI94" s="17" t="s">
        <v>1</v>
      </c>
      <c r="AJ94" s="74">
        <f t="shared" si="9"/>
        <v>0</v>
      </c>
      <c r="AK94" s="74"/>
      <c r="AL94" s="17" t="s">
        <v>2</v>
      </c>
      <c r="AM94" s="74">
        <f t="shared" si="10"/>
        <v>0</v>
      </c>
      <c r="AN94" s="74"/>
      <c r="AO94" s="14" t="s">
        <v>17</v>
      </c>
      <c r="AU94" s="41"/>
      <c r="AV94" s="41"/>
      <c r="AW94" s="44"/>
      <c r="AX94" s="44"/>
      <c r="AY94" s="44"/>
      <c r="AZ94" s="44"/>
      <c r="BA94" s="44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4"/>
      <c r="BM94" s="44"/>
      <c r="BN94" s="44"/>
      <c r="BO94" s="44"/>
      <c r="BP94" s="44"/>
      <c r="BQ94" s="44"/>
      <c r="BR94" s="44"/>
      <c r="BS94" s="44"/>
      <c r="BT94" s="44"/>
      <c r="BU94" s="44"/>
      <c r="BV94" s="44"/>
      <c r="BW94" s="44"/>
      <c r="BX94" s="44"/>
      <c r="BY94" s="44"/>
      <c r="BZ94" s="44"/>
      <c r="CA94" s="44"/>
      <c r="CB94" s="44"/>
      <c r="CC94" s="44"/>
      <c r="CD94" s="44"/>
      <c r="CE94" s="8"/>
      <c r="CF94" s="8"/>
      <c r="CG94" s="8"/>
      <c r="CH94" s="8"/>
      <c r="CI94" s="8"/>
    </row>
    <row r="95" spans="1:87" ht="18.75" customHeight="1" x14ac:dyDescent="0.2">
      <c r="A95" s="55"/>
      <c r="B95" s="6"/>
      <c r="C95" s="53" t="s">
        <v>115</v>
      </c>
      <c r="D95" s="53"/>
      <c r="E95" s="53"/>
      <c r="F95" s="53"/>
      <c r="G95" s="53"/>
      <c r="H95" s="53"/>
      <c r="I95" s="54"/>
      <c r="J95" s="210">
        <f t="shared" si="12"/>
        <v>0</v>
      </c>
      <c r="K95" s="211"/>
      <c r="L95" s="211"/>
      <c r="M95" s="211"/>
      <c r="N95" s="211"/>
      <c r="O95" s="211"/>
      <c r="P95" s="211"/>
      <c r="Q95" s="211"/>
      <c r="R95" s="211"/>
      <c r="S95" s="211"/>
      <c r="T95" s="212"/>
      <c r="U95" s="210">
        <f t="shared" si="11"/>
        <v>0</v>
      </c>
      <c r="V95" s="211"/>
      <c r="W95" s="211"/>
      <c r="X95" s="211"/>
      <c r="Y95" s="211"/>
      <c r="Z95" s="211"/>
      <c r="AA95" s="211"/>
      <c r="AB95" s="211"/>
      <c r="AC95" s="211"/>
      <c r="AD95" s="211"/>
      <c r="AE95" s="211"/>
      <c r="AF95" s="212"/>
      <c r="AG95" s="87">
        <f t="shared" si="8"/>
        <v>0</v>
      </c>
      <c r="AH95" s="74"/>
      <c r="AI95" s="10" t="s">
        <v>1</v>
      </c>
      <c r="AJ95" s="74">
        <f t="shared" si="9"/>
        <v>0</v>
      </c>
      <c r="AK95" s="74"/>
      <c r="AL95" s="10" t="s">
        <v>2</v>
      </c>
      <c r="AM95" s="74">
        <f t="shared" si="10"/>
        <v>0</v>
      </c>
      <c r="AN95" s="74"/>
      <c r="AO95" s="11" t="s">
        <v>17</v>
      </c>
      <c r="AU95" s="41"/>
      <c r="AV95" s="41"/>
      <c r="AW95" s="44"/>
      <c r="AX95" s="44"/>
      <c r="AY95" s="44"/>
      <c r="AZ95" s="44"/>
      <c r="BA95" s="44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4"/>
      <c r="BM95" s="44"/>
      <c r="BN95" s="44"/>
      <c r="BO95" s="44"/>
      <c r="BP95" s="44"/>
      <c r="BQ95" s="44"/>
      <c r="BR95" s="44"/>
      <c r="BS95" s="44"/>
      <c r="BT95" s="44"/>
      <c r="BU95" s="44"/>
      <c r="BV95" s="44"/>
      <c r="BW95" s="44"/>
      <c r="BX95" s="44"/>
      <c r="BY95" s="44"/>
      <c r="BZ95" s="44"/>
      <c r="CA95" s="44"/>
      <c r="CB95" s="44"/>
      <c r="CC95" s="44"/>
      <c r="CD95" s="44"/>
      <c r="CE95" s="8"/>
      <c r="CF95" s="8"/>
      <c r="CG95" s="8"/>
      <c r="CH95" s="8"/>
      <c r="CI95" s="8"/>
    </row>
    <row r="96" spans="1:87" ht="18.75" customHeight="1" x14ac:dyDescent="0.2">
      <c r="A96" s="55"/>
      <c r="B96" s="6"/>
      <c r="C96" s="62" t="s">
        <v>192</v>
      </c>
      <c r="D96" s="62">
        <f>D38</f>
        <v>0</v>
      </c>
      <c r="E96" s="62"/>
      <c r="F96" s="62"/>
      <c r="G96" s="62"/>
      <c r="H96" s="62"/>
      <c r="I96" s="63" t="s">
        <v>193</v>
      </c>
      <c r="J96" s="70" t="s">
        <v>36</v>
      </c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18"/>
      <c r="V96" s="102" t="s">
        <v>37</v>
      </c>
      <c r="W96" s="102"/>
      <c r="X96" s="102"/>
      <c r="Y96" s="102"/>
      <c r="Z96" s="102"/>
      <c r="AA96" s="102"/>
      <c r="AB96" s="102"/>
      <c r="AC96" s="102"/>
      <c r="AD96" s="102"/>
      <c r="AE96" s="19"/>
      <c r="AF96" s="102" t="s">
        <v>38</v>
      </c>
      <c r="AG96" s="102"/>
      <c r="AH96" s="102"/>
      <c r="AI96" s="102"/>
      <c r="AJ96" s="102"/>
      <c r="AK96" s="102"/>
      <c r="AL96" s="102"/>
      <c r="AM96" s="102"/>
      <c r="AN96" s="102"/>
      <c r="AO96" s="103"/>
      <c r="AU96" s="41" t="s">
        <v>146</v>
      </c>
      <c r="AV96" s="41" t="b">
        <v>0</v>
      </c>
      <c r="AW96" s="44"/>
      <c r="AX96" s="44"/>
      <c r="AY96" s="44"/>
      <c r="AZ96" s="44"/>
      <c r="BA96" s="44"/>
      <c r="BB96" s="44"/>
      <c r="BC96" s="44"/>
      <c r="BD96" s="44"/>
      <c r="BE96" s="44"/>
      <c r="BF96" s="44"/>
      <c r="BG96" s="44"/>
      <c r="BH96" s="44"/>
      <c r="BI96" s="44"/>
      <c r="BJ96" s="44"/>
      <c r="BK96" s="44"/>
      <c r="BL96" s="44"/>
      <c r="BM96" s="44"/>
      <c r="BN96" s="44"/>
      <c r="BO96" s="44"/>
      <c r="BP96" s="44"/>
      <c r="BQ96" s="44"/>
      <c r="BR96" s="44"/>
      <c r="BS96" s="44"/>
      <c r="BT96" s="44"/>
      <c r="BU96" s="44"/>
      <c r="BV96" s="44"/>
      <c r="BW96" s="44"/>
      <c r="BX96" s="44"/>
      <c r="BY96" s="44"/>
      <c r="BZ96" s="44"/>
      <c r="CA96" s="44"/>
      <c r="CB96" s="44"/>
      <c r="CC96" s="44"/>
      <c r="CD96" s="44"/>
      <c r="CE96" s="8"/>
      <c r="CF96" s="8"/>
      <c r="CG96" s="8"/>
      <c r="CH96" s="8"/>
      <c r="CI96" s="8"/>
    </row>
    <row r="97" spans="1:87" ht="18.75" customHeight="1" x14ac:dyDescent="0.2">
      <c r="A97" s="55"/>
      <c r="B97" s="6"/>
      <c r="C97" s="62"/>
      <c r="D97" s="62"/>
      <c r="E97" s="62"/>
      <c r="F97" s="62"/>
      <c r="G97" s="62"/>
      <c r="H97" s="62"/>
      <c r="I97" s="63"/>
      <c r="J97" s="70" t="s">
        <v>35</v>
      </c>
      <c r="K97" s="71"/>
      <c r="L97" s="71"/>
      <c r="M97" s="71"/>
      <c r="N97" s="71"/>
      <c r="O97" s="71"/>
      <c r="P97" s="71"/>
      <c r="Q97" s="71"/>
      <c r="R97" s="71"/>
      <c r="S97" s="71"/>
      <c r="T97" s="72"/>
      <c r="U97" s="71">
        <f>U39</f>
        <v>0</v>
      </c>
      <c r="V97" s="71"/>
      <c r="W97" s="19" t="s">
        <v>1</v>
      </c>
      <c r="X97" s="71">
        <f>X39</f>
        <v>0</v>
      </c>
      <c r="Y97" s="71"/>
      <c r="Z97" s="19" t="s">
        <v>2</v>
      </c>
      <c r="AA97" s="71">
        <f>AA39</f>
        <v>0</v>
      </c>
      <c r="AB97" s="71"/>
      <c r="AC97" s="19" t="s">
        <v>3</v>
      </c>
      <c r="AD97" s="71" t="s">
        <v>39</v>
      </c>
      <c r="AE97" s="71"/>
      <c r="AF97" s="71">
        <f>AF39</f>
        <v>0</v>
      </c>
      <c r="AG97" s="71"/>
      <c r="AH97" s="19" t="s">
        <v>1</v>
      </c>
      <c r="AI97" s="71">
        <f>AI39</f>
        <v>0</v>
      </c>
      <c r="AJ97" s="71"/>
      <c r="AK97" s="19" t="s">
        <v>2</v>
      </c>
      <c r="AL97" s="71">
        <f>AL39</f>
        <v>0</v>
      </c>
      <c r="AM97" s="71"/>
      <c r="AN97" s="19" t="s">
        <v>3</v>
      </c>
      <c r="AO97" s="20"/>
      <c r="AU97" s="41" t="s">
        <v>145</v>
      </c>
      <c r="AV97" s="41" t="b">
        <v>0</v>
      </c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44"/>
      <c r="BM97" s="44"/>
      <c r="BN97" s="44"/>
      <c r="BO97" s="44"/>
      <c r="BP97" s="44"/>
      <c r="BQ97" s="44"/>
      <c r="BR97" s="44"/>
      <c r="BS97" s="44"/>
      <c r="BT97" s="44"/>
      <c r="BU97" s="44"/>
      <c r="BV97" s="44"/>
      <c r="BW97" s="44"/>
      <c r="BX97" s="44"/>
      <c r="BY97" s="44"/>
      <c r="BZ97" s="44"/>
      <c r="CA97" s="44"/>
      <c r="CB97" s="44"/>
      <c r="CC97" s="44"/>
      <c r="CD97" s="44"/>
      <c r="CE97" s="8"/>
      <c r="CF97" s="8"/>
      <c r="CG97" s="8"/>
      <c r="CH97" s="8"/>
      <c r="CI97" s="8"/>
    </row>
    <row r="98" spans="1:87" ht="18.75" customHeight="1" x14ac:dyDescent="0.2">
      <c r="A98" s="55"/>
      <c r="B98" s="12"/>
      <c r="C98" s="53" t="s">
        <v>31</v>
      </c>
      <c r="D98" s="53"/>
      <c r="E98" s="53"/>
      <c r="F98" s="53"/>
      <c r="G98" s="53"/>
      <c r="H98" s="53"/>
      <c r="I98" s="54"/>
      <c r="J98" s="70" t="s">
        <v>40</v>
      </c>
      <c r="K98" s="71"/>
      <c r="L98" s="71"/>
      <c r="M98" s="71"/>
      <c r="N98" s="71"/>
      <c r="O98" s="71"/>
      <c r="P98" s="72"/>
      <c r="Q98" s="71">
        <f>Q40</f>
        <v>0</v>
      </c>
      <c r="R98" s="71"/>
      <c r="S98" s="19" t="s">
        <v>1</v>
      </c>
      <c r="T98" s="71">
        <f>T40</f>
        <v>0</v>
      </c>
      <c r="U98" s="71"/>
      <c r="V98" s="19" t="s">
        <v>2</v>
      </c>
      <c r="W98" s="71">
        <f>W40</f>
        <v>0</v>
      </c>
      <c r="X98" s="71"/>
      <c r="Y98" s="19" t="s">
        <v>3</v>
      </c>
      <c r="Z98" s="70" t="s">
        <v>41</v>
      </c>
      <c r="AA98" s="71"/>
      <c r="AB98" s="71"/>
      <c r="AC98" s="71"/>
      <c r="AD98" s="71"/>
      <c r="AE98" s="71"/>
      <c r="AF98" s="72"/>
      <c r="AG98" s="70">
        <f>AG40</f>
        <v>0</v>
      </c>
      <c r="AH98" s="71"/>
      <c r="AI98" s="19" t="s">
        <v>1</v>
      </c>
      <c r="AJ98" s="71">
        <f>AJ42</f>
        <v>0</v>
      </c>
      <c r="AK98" s="71"/>
      <c r="AL98" s="19" t="s">
        <v>2</v>
      </c>
      <c r="AM98" s="71">
        <f>AM40</f>
        <v>0</v>
      </c>
      <c r="AN98" s="71"/>
      <c r="AO98" s="20" t="s">
        <v>3</v>
      </c>
      <c r="AU98" s="51" t="s">
        <v>148</v>
      </c>
      <c r="AV98" s="51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44"/>
      <c r="BN98" s="44"/>
      <c r="BO98" s="44"/>
      <c r="BP98" s="44"/>
      <c r="BQ98" s="44"/>
      <c r="BR98" s="44"/>
      <c r="BS98" s="44"/>
      <c r="BT98" s="44"/>
      <c r="BU98" s="44"/>
      <c r="BV98" s="44"/>
      <c r="BW98" s="44"/>
      <c r="BX98" s="44"/>
      <c r="BY98" s="44"/>
      <c r="BZ98" s="44"/>
      <c r="CA98" s="44"/>
      <c r="CB98" s="44"/>
      <c r="CC98" s="44"/>
      <c r="CD98" s="44"/>
      <c r="CE98" s="8"/>
      <c r="CF98" s="8"/>
      <c r="CG98" s="8"/>
      <c r="CH98" s="8"/>
      <c r="CI98" s="8"/>
    </row>
    <row r="99" spans="1:87" ht="18.75" customHeight="1" x14ac:dyDescent="0.2">
      <c r="A99" s="55"/>
      <c r="B99" s="2"/>
      <c r="C99" s="112" t="s">
        <v>43</v>
      </c>
      <c r="D99" s="112"/>
      <c r="E99" s="112"/>
      <c r="F99" s="112"/>
      <c r="G99" s="112"/>
      <c r="H99" s="112"/>
      <c r="I99" s="113"/>
      <c r="J99" s="81" t="s">
        <v>46</v>
      </c>
      <c r="K99" s="82"/>
      <c r="L99" s="82"/>
      <c r="M99" s="82"/>
      <c r="N99" s="82"/>
      <c r="O99" s="82"/>
      <c r="P99" s="83"/>
      <c r="Q99" s="200">
        <f>Q41</f>
        <v>0</v>
      </c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100"/>
      <c r="AG99" s="81" t="s">
        <v>42</v>
      </c>
      <c r="AH99" s="82"/>
      <c r="AI99" s="82"/>
      <c r="AJ99" s="82"/>
      <c r="AK99" s="82"/>
      <c r="AL99" s="82"/>
      <c r="AM99" s="82"/>
      <c r="AN99" s="82"/>
      <c r="AO99" s="83"/>
      <c r="AU99" s="41" t="s">
        <v>150</v>
      </c>
      <c r="AV99" s="41" t="b">
        <v>0</v>
      </c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4"/>
      <c r="BM99" s="44"/>
      <c r="BN99" s="44"/>
      <c r="BO99" s="44"/>
      <c r="BP99" s="44"/>
      <c r="BQ99" s="44"/>
      <c r="BR99" s="44"/>
      <c r="BS99" s="44"/>
      <c r="BT99" s="44"/>
      <c r="BU99" s="44"/>
      <c r="BV99" s="44"/>
      <c r="BW99" s="44"/>
      <c r="BX99" s="44"/>
      <c r="BY99" s="44"/>
      <c r="BZ99" s="44"/>
      <c r="CA99" s="44"/>
      <c r="CB99" s="44"/>
      <c r="CC99" s="44"/>
      <c r="CD99" s="44"/>
      <c r="CE99" s="8"/>
      <c r="CF99" s="8"/>
      <c r="CG99" s="8"/>
      <c r="CH99" s="8"/>
      <c r="CI99" s="8"/>
    </row>
    <row r="100" spans="1:87" ht="18.75" customHeight="1" x14ac:dyDescent="0.2">
      <c r="A100" s="55"/>
      <c r="B100" s="6"/>
      <c r="C100" s="53"/>
      <c r="D100" s="53"/>
      <c r="E100" s="53"/>
      <c r="F100" s="53"/>
      <c r="G100" s="53"/>
      <c r="H100" s="53"/>
      <c r="I100" s="54"/>
      <c r="J100" s="70" t="s">
        <v>44</v>
      </c>
      <c r="K100" s="71"/>
      <c r="L100" s="71"/>
      <c r="M100" s="71"/>
      <c r="N100" s="71"/>
      <c r="O100" s="71"/>
      <c r="P100" s="72"/>
      <c r="Q100" s="105">
        <f>Q42</f>
        <v>0</v>
      </c>
      <c r="R100" s="102"/>
      <c r="S100" s="102"/>
      <c r="T100" s="102"/>
      <c r="U100" s="102"/>
      <c r="V100" s="102"/>
      <c r="W100" s="102"/>
      <c r="X100" s="102"/>
      <c r="Y100" s="102"/>
      <c r="Z100" s="102"/>
      <c r="AA100" s="102"/>
      <c r="AB100" s="102"/>
      <c r="AC100" s="102"/>
      <c r="AD100" s="102"/>
      <c r="AE100" s="102"/>
      <c r="AF100" s="103"/>
      <c r="AG100" s="139">
        <f>AG42</f>
        <v>0</v>
      </c>
      <c r="AH100" s="89"/>
      <c r="AI100" s="3" t="s">
        <v>1</v>
      </c>
      <c r="AJ100" s="89">
        <f>AJ42</f>
        <v>0</v>
      </c>
      <c r="AK100" s="89"/>
      <c r="AL100" s="3" t="s">
        <v>2</v>
      </c>
      <c r="AM100" s="89">
        <f>AM42</f>
        <v>0</v>
      </c>
      <c r="AN100" s="89"/>
      <c r="AO100" s="4" t="s">
        <v>17</v>
      </c>
      <c r="AU100" s="41" t="s">
        <v>149</v>
      </c>
      <c r="AV100" s="41" t="b">
        <v>0</v>
      </c>
      <c r="AW100" s="44"/>
      <c r="AX100" s="44"/>
      <c r="AY100" s="44"/>
      <c r="AZ100" s="44"/>
      <c r="BA100" s="44"/>
      <c r="BB100" s="44"/>
      <c r="BC100" s="44"/>
      <c r="BD100" s="44"/>
      <c r="BE100" s="44"/>
      <c r="BF100" s="44"/>
      <c r="BG100" s="44"/>
      <c r="BH100" s="44"/>
      <c r="BI100" s="44"/>
      <c r="BJ100" s="44"/>
      <c r="BK100" s="44"/>
      <c r="BL100" s="44"/>
      <c r="BM100" s="44"/>
      <c r="BN100" s="44"/>
      <c r="BO100" s="44"/>
      <c r="BP100" s="44"/>
      <c r="BQ100" s="44"/>
      <c r="BR100" s="44"/>
      <c r="BS100" s="44"/>
      <c r="BT100" s="44"/>
      <c r="BU100" s="44"/>
      <c r="BV100" s="44"/>
      <c r="BW100" s="44"/>
      <c r="BX100" s="44"/>
      <c r="BY100" s="44"/>
      <c r="BZ100" s="44"/>
      <c r="CA100" s="44"/>
      <c r="CB100" s="44"/>
      <c r="CC100" s="44"/>
      <c r="CD100" s="44"/>
      <c r="CE100" s="8"/>
      <c r="CF100" s="8"/>
      <c r="CG100" s="8"/>
      <c r="CH100" s="8"/>
      <c r="CI100" s="8"/>
    </row>
    <row r="101" spans="1:87" ht="18.75" customHeight="1" thickBot="1" x14ac:dyDescent="0.25">
      <c r="A101" s="56"/>
      <c r="B101" s="9"/>
      <c r="C101" s="152"/>
      <c r="D101" s="152"/>
      <c r="E101" s="152"/>
      <c r="F101" s="152"/>
      <c r="G101" s="152"/>
      <c r="H101" s="152"/>
      <c r="I101" s="153"/>
      <c r="J101" s="76" t="s">
        <v>45</v>
      </c>
      <c r="K101" s="77"/>
      <c r="L101" s="77"/>
      <c r="M101" s="77"/>
      <c r="N101" s="77"/>
      <c r="O101" s="77"/>
      <c r="P101" s="77"/>
      <c r="Q101" s="77"/>
      <c r="R101" s="77"/>
      <c r="S101" s="77"/>
      <c r="T101" s="213"/>
      <c r="U101" s="22"/>
      <c r="V101" s="154" t="s">
        <v>37</v>
      </c>
      <c r="W101" s="154"/>
      <c r="X101" s="154"/>
      <c r="Y101" s="154"/>
      <c r="Z101" s="154"/>
      <c r="AA101" s="154"/>
      <c r="AB101" s="154"/>
      <c r="AC101" s="154"/>
      <c r="AD101" s="154"/>
      <c r="AE101" s="23"/>
      <c r="AF101" s="154" t="s">
        <v>38</v>
      </c>
      <c r="AG101" s="154"/>
      <c r="AH101" s="154"/>
      <c r="AI101" s="154"/>
      <c r="AJ101" s="154"/>
      <c r="AK101" s="154"/>
      <c r="AL101" s="154"/>
      <c r="AM101" s="154"/>
      <c r="AN101" s="154"/>
      <c r="AO101" s="196"/>
      <c r="AU101" s="41" t="s">
        <v>151</v>
      </c>
      <c r="AV101" s="41" t="b">
        <v>0</v>
      </c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4"/>
      <c r="BM101" s="44"/>
      <c r="BN101" s="44"/>
      <c r="BO101" s="44"/>
      <c r="BP101" s="44"/>
      <c r="BQ101" s="44"/>
      <c r="BR101" s="44"/>
      <c r="BS101" s="44"/>
      <c r="BT101" s="44"/>
      <c r="BU101" s="44"/>
      <c r="BV101" s="44"/>
      <c r="BW101" s="44"/>
      <c r="BX101" s="44"/>
      <c r="BY101" s="44"/>
      <c r="BZ101" s="44"/>
      <c r="CA101" s="44"/>
      <c r="CB101" s="44"/>
      <c r="CC101" s="44"/>
      <c r="CD101" s="44"/>
      <c r="CE101" s="8"/>
      <c r="CF101" s="8"/>
      <c r="CG101" s="8"/>
      <c r="CH101" s="8"/>
      <c r="CI101" s="8"/>
    </row>
    <row r="102" spans="1:87" ht="18.75" customHeight="1" thickTop="1" x14ac:dyDescent="0.2">
      <c r="A102" s="57" t="s">
        <v>128</v>
      </c>
      <c r="B102" s="6"/>
      <c r="C102" s="53" t="s">
        <v>90</v>
      </c>
      <c r="D102" s="53"/>
      <c r="E102" s="53"/>
      <c r="F102" s="53"/>
      <c r="G102" s="53"/>
      <c r="H102" s="53"/>
      <c r="I102" s="54"/>
      <c r="J102" s="61" t="s">
        <v>63</v>
      </c>
      <c r="K102" s="62"/>
      <c r="L102" s="62"/>
      <c r="M102" s="62"/>
      <c r="N102" s="63"/>
      <c r="O102" s="81" t="s">
        <v>47</v>
      </c>
      <c r="P102" s="82"/>
      <c r="Q102" s="82"/>
      <c r="R102" s="83"/>
      <c r="S102" s="200">
        <f>S44:S44</f>
        <v>0</v>
      </c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81" t="s">
        <v>34</v>
      </c>
      <c r="AH102" s="82"/>
      <c r="AI102" s="82"/>
      <c r="AJ102" s="82"/>
      <c r="AK102" s="82"/>
      <c r="AL102" s="82"/>
      <c r="AM102" s="82"/>
      <c r="AN102" s="82"/>
      <c r="AO102" s="83"/>
      <c r="AU102" s="41" t="s">
        <v>152</v>
      </c>
      <c r="AV102" s="41" t="b">
        <v>0</v>
      </c>
      <c r="AW102" s="44"/>
      <c r="AX102" s="44"/>
      <c r="AY102" s="44"/>
      <c r="AZ102" s="44"/>
      <c r="BA102" s="44"/>
      <c r="BB102" s="44"/>
      <c r="BC102" s="44"/>
      <c r="BD102" s="44"/>
      <c r="BE102" s="44"/>
      <c r="BF102" s="44"/>
      <c r="BG102" s="44"/>
      <c r="BH102" s="44"/>
      <c r="BI102" s="44"/>
      <c r="BJ102" s="44"/>
      <c r="BK102" s="44"/>
      <c r="BL102" s="44"/>
      <c r="BM102" s="44"/>
      <c r="BN102" s="44"/>
      <c r="BO102" s="44"/>
      <c r="BP102" s="44"/>
      <c r="BQ102" s="44"/>
      <c r="BR102" s="44"/>
      <c r="BS102" s="44"/>
      <c r="BT102" s="44"/>
      <c r="BU102" s="44"/>
      <c r="BV102" s="44"/>
      <c r="BW102" s="44"/>
      <c r="BX102" s="44"/>
      <c r="BY102" s="44"/>
      <c r="BZ102" s="44"/>
      <c r="CA102" s="44"/>
      <c r="CB102" s="44"/>
      <c r="CC102" s="44"/>
      <c r="CD102" s="44"/>
      <c r="CE102" s="8"/>
      <c r="CF102" s="8"/>
      <c r="CG102" s="8"/>
      <c r="CH102" s="8"/>
      <c r="CI102" s="8"/>
    </row>
    <row r="103" spans="1:87" ht="18.75" customHeight="1" x14ac:dyDescent="0.2">
      <c r="A103" s="55"/>
      <c r="B103" s="6"/>
      <c r="C103" s="73" t="s">
        <v>167</v>
      </c>
      <c r="D103" s="73"/>
      <c r="E103" s="73"/>
      <c r="F103" s="73"/>
      <c r="G103" s="73"/>
      <c r="H103" s="73"/>
      <c r="I103" s="100"/>
      <c r="J103" s="81" t="s">
        <v>64</v>
      </c>
      <c r="K103" s="82"/>
      <c r="L103" s="82"/>
      <c r="M103" s="82"/>
      <c r="N103" s="83"/>
      <c r="O103" s="81" t="s">
        <v>48</v>
      </c>
      <c r="P103" s="82"/>
      <c r="Q103" s="82"/>
      <c r="R103" s="83"/>
      <c r="S103" s="200">
        <f>S45</f>
        <v>0</v>
      </c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100"/>
      <c r="AG103" s="81">
        <f>AG45</f>
        <v>0</v>
      </c>
      <c r="AH103" s="82"/>
      <c r="AI103" s="10" t="s">
        <v>1</v>
      </c>
      <c r="AJ103" s="82">
        <f>AJ45</f>
        <v>0</v>
      </c>
      <c r="AK103" s="82"/>
      <c r="AL103" s="10" t="s">
        <v>2</v>
      </c>
      <c r="AM103" s="82">
        <f>AM45</f>
        <v>0</v>
      </c>
      <c r="AN103" s="82"/>
      <c r="AO103" s="11" t="s">
        <v>17</v>
      </c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4"/>
      <c r="BM103" s="44"/>
      <c r="BN103" s="44"/>
      <c r="BO103" s="44"/>
      <c r="BP103" s="44"/>
      <c r="BQ103" s="44"/>
      <c r="BR103" s="44"/>
      <c r="BS103" s="44"/>
      <c r="BT103" s="44"/>
      <c r="BU103" s="44"/>
      <c r="BV103" s="44"/>
      <c r="BW103" s="44"/>
      <c r="BX103" s="44"/>
      <c r="BY103" s="44"/>
      <c r="BZ103" s="44"/>
      <c r="CA103" s="44"/>
      <c r="CB103" s="44"/>
      <c r="CC103" s="44"/>
      <c r="CD103" s="44"/>
      <c r="CE103" s="8"/>
      <c r="CF103" s="8"/>
      <c r="CG103" s="8"/>
      <c r="CH103" s="8"/>
      <c r="CI103" s="8"/>
    </row>
    <row r="104" spans="1:87" ht="18.75" customHeight="1" x14ac:dyDescent="0.2">
      <c r="A104" s="55"/>
      <c r="B104" s="2"/>
      <c r="C104" s="73" t="s">
        <v>159</v>
      </c>
      <c r="D104" s="73"/>
      <c r="E104" s="73"/>
      <c r="F104" s="73"/>
      <c r="G104" s="73"/>
      <c r="H104" s="73"/>
      <c r="I104" s="100"/>
      <c r="J104" s="82" t="s">
        <v>62</v>
      </c>
      <c r="K104" s="82"/>
      <c r="L104" s="82"/>
      <c r="M104" s="82"/>
      <c r="N104" s="82"/>
      <c r="O104" s="82"/>
      <c r="P104" s="83"/>
      <c r="Q104" s="82">
        <f>Q46</f>
        <v>0</v>
      </c>
      <c r="R104" s="82"/>
      <c r="S104" s="10" t="s">
        <v>1</v>
      </c>
      <c r="T104" s="82">
        <f>T46</f>
        <v>0</v>
      </c>
      <c r="U104" s="82"/>
      <c r="V104" s="10" t="s">
        <v>2</v>
      </c>
      <c r="W104" s="82">
        <f>W46</f>
        <v>0</v>
      </c>
      <c r="X104" s="82"/>
      <c r="Y104" s="10" t="s">
        <v>3</v>
      </c>
      <c r="Z104" s="81" t="s">
        <v>160</v>
      </c>
      <c r="AA104" s="82"/>
      <c r="AB104" s="82"/>
      <c r="AC104" s="82"/>
      <c r="AD104" s="82"/>
      <c r="AE104" s="82"/>
      <c r="AF104" s="83"/>
      <c r="AG104" s="81">
        <f>AG46</f>
        <v>0</v>
      </c>
      <c r="AH104" s="82"/>
      <c r="AI104" s="10" t="s">
        <v>1</v>
      </c>
      <c r="AJ104" s="82">
        <f>AJ46</f>
        <v>0</v>
      </c>
      <c r="AK104" s="82"/>
      <c r="AL104" s="10" t="s">
        <v>2</v>
      </c>
      <c r="AM104" s="82">
        <f>AM46</f>
        <v>0</v>
      </c>
      <c r="AN104" s="82"/>
      <c r="AO104" s="11" t="s">
        <v>3</v>
      </c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  <c r="BF104" s="44"/>
      <c r="BG104" s="44"/>
      <c r="BH104" s="44"/>
      <c r="BI104" s="44"/>
      <c r="BJ104" s="44"/>
      <c r="BK104" s="44"/>
      <c r="BL104" s="44"/>
      <c r="BM104" s="44"/>
      <c r="BN104" s="44"/>
      <c r="BO104" s="44"/>
      <c r="BP104" s="44"/>
      <c r="BQ104" s="44"/>
      <c r="BR104" s="44"/>
      <c r="BS104" s="44"/>
      <c r="BT104" s="44"/>
      <c r="BU104" s="44"/>
      <c r="BV104" s="44"/>
      <c r="BW104" s="44"/>
      <c r="BX104" s="44"/>
      <c r="BY104" s="44"/>
      <c r="BZ104" s="44"/>
      <c r="CA104" s="44"/>
      <c r="CB104" s="44"/>
      <c r="CC104" s="44"/>
      <c r="CD104" s="44"/>
      <c r="CE104" s="8"/>
      <c r="CF104" s="8"/>
      <c r="CG104" s="8"/>
      <c r="CH104" s="8"/>
      <c r="CI104" s="8"/>
    </row>
    <row r="105" spans="1:87" ht="18.75" customHeight="1" thickBot="1" x14ac:dyDescent="0.25">
      <c r="A105" s="56"/>
      <c r="B105" s="2"/>
      <c r="C105" s="53" t="s">
        <v>65</v>
      </c>
      <c r="D105" s="53"/>
      <c r="E105" s="53"/>
      <c r="F105" s="53"/>
      <c r="G105" s="53"/>
      <c r="H105" s="53"/>
      <c r="I105" s="54"/>
      <c r="J105" s="125" t="s">
        <v>66</v>
      </c>
      <c r="K105" s="126"/>
      <c r="L105" s="126"/>
      <c r="M105" s="127"/>
      <c r="N105" s="61">
        <f>N47</f>
        <v>0</v>
      </c>
      <c r="O105" s="62"/>
      <c r="P105" s="1" t="s">
        <v>1</v>
      </c>
      <c r="Q105" s="62">
        <f>Q47</f>
        <v>0</v>
      </c>
      <c r="R105" s="62"/>
      <c r="S105" s="23" t="s">
        <v>2</v>
      </c>
      <c r="T105" s="126">
        <f>T47</f>
        <v>0</v>
      </c>
      <c r="U105" s="126"/>
      <c r="V105" s="36" t="s">
        <v>3</v>
      </c>
      <c r="W105" s="125" t="s">
        <v>67</v>
      </c>
      <c r="X105" s="126"/>
      <c r="Y105" s="126"/>
      <c r="Z105" s="126"/>
      <c r="AA105" s="126"/>
      <c r="AB105" s="23"/>
      <c r="AC105" s="37" t="s">
        <v>57</v>
      </c>
      <c r="AD105" s="23"/>
      <c r="AE105" s="37" t="s">
        <v>68</v>
      </c>
      <c r="AF105" s="126" t="s">
        <v>72</v>
      </c>
      <c r="AG105" s="126"/>
      <c r="AH105" s="126"/>
      <c r="AI105" s="126"/>
      <c r="AJ105" s="37">
        <f>AJ47</f>
        <v>0</v>
      </c>
      <c r="AK105" s="38" t="s">
        <v>1</v>
      </c>
      <c r="AL105" s="23">
        <f>AL47</f>
        <v>0</v>
      </c>
      <c r="AM105" s="37" t="s">
        <v>2</v>
      </c>
      <c r="AN105" s="37">
        <f>AN47</f>
        <v>0</v>
      </c>
      <c r="AO105" s="36" t="s">
        <v>3</v>
      </c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  <c r="BF105" s="44"/>
      <c r="BG105" s="44"/>
      <c r="BH105" s="44"/>
      <c r="BI105" s="44"/>
      <c r="BJ105" s="44"/>
      <c r="BK105" s="44"/>
      <c r="BL105" s="44"/>
      <c r="BM105" s="44"/>
      <c r="BN105" s="44"/>
      <c r="BO105" s="44"/>
      <c r="BP105" s="44"/>
      <c r="BQ105" s="44"/>
      <c r="BR105" s="44"/>
      <c r="BS105" s="44"/>
      <c r="BT105" s="44"/>
      <c r="BU105" s="44"/>
      <c r="BV105" s="44"/>
      <c r="BW105" s="44"/>
      <c r="BX105" s="44"/>
      <c r="BY105" s="44"/>
      <c r="BZ105" s="44"/>
      <c r="CA105" s="44"/>
      <c r="CB105" s="44"/>
      <c r="CC105" s="44"/>
      <c r="CD105" s="44"/>
      <c r="CE105" s="8"/>
      <c r="CF105" s="8"/>
      <c r="CG105" s="8"/>
      <c r="CH105" s="8"/>
      <c r="CI105" s="8"/>
    </row>
    <row r="106" spans="1:87" ht="18.75" customHeight="1" thickTop="1" x14ac:dyDescent="0.2">
      <c r="A106" s="58" t="s">
        <v>49</v>
      </c>
      <c r="B106" s="59"/>
      <c r="C106" s="59"/>
      <c r="D106" s="59"/>
      <c r="E106" s="59"/>
      <c r="F106" s="59"/>
      <c r="G106" s="59"/>
      <c r="H106" s="59"/>
      <c r="I106" s="60"/>
      <c r="J106" s="61"/>
      <c r="K106" s="53" t="s">
        <v>53</v>
      </c>
      <c r="L106" s="53"/>
      <c r="M106" s="53"/>
      <c r="N106" s="161"/>
      <c r="O106" s="161"/>
      <c r="P106" s="161"/>
      <c r="Q106" s="161"/>
      <c r="R106" s="161"/>
      <c r="S106" s="53"/>
      <c r="T106" s="53"/>
      <c r="U106" s="62"/>
      <c r="V106" s="78" t="s">
        <v>50</v>
      </c>
      <c r="W106" s="78"/>
      <c r="X106" s="78"/>
      <c r="Y106" s="78"/>
      <c r="Z106" s="78"/>
      <c r="AA106" s="78"/>
      <c r="AB106" s="78"/>
      <c r="AC106" s="78"/>
      <c r="AD106" s="62"/>
      <c r="AE106" s="53" t="s">
        <v>52</v>
      </c>
      <c r="AF106" s="53"/>
      <c r="AG106" s="53"/>
      <c r="AH106" s="53"/>
      <c r="AI106" s="62"/>
      <c r="AJ106" s="90" t="s">
        <v>51</v>
      </c>
      <c r="AK106" s="90"/>
      <c r="AL106" s="90"/>
      <c r="AM106" s="90"/>
      <c r="AN106" s="90"/>
      <c r="AO106" s="91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  <c r="BF106" s="44"/>
      <c r="BG106" s="44"/>
      <c r="BH106" s="44"/>
      <c r="BI106" s="44"/>
      <c r="BJ106" s="44"/>
      <c r="BK106" s="44"/>
      <c r="BL106" s="44"/>
      <c r="BM106" s="44"/>
      <c r="BN106" s="44"/>
      <c r="BO106" s="44"/>
      <c r="BP106" s="44"/>
      <c r="BQ106" s="44"/>
      <c r="BR106" s="44"/>
      <c r="BS106" s="44"/>
      <c r="BT106" s="44"/>
      <c r="BU106" s="44"/>
      <c r="BV106" s="44"/>
      <c r="BW106" s="44"/>
      <c r="BX106" s="44"/>
      <c r="BY106" s="44"/>
      <c r="BZ106" s="44"/>
      <c r="CA106" s="44"/>
      <c r="CB106" s="44"/>
      <c r="CC106" s="44"/>
      <c r="CD106" s="44"/>
      <c r="CE106" s="8"/>
      <c r="CF106" s="8"/>
      <c r="CG106" s="8"/>
      <c r="CH106" s="8"/>
      <c r="CI106" s="8"/>
    </row>
    <row r="107" spans="1:87" ht="18.75" customHeight="1" x14ac:dyDescent="0.2">
      <c r="A107" s="61"/>
      <c r="B107" s="62"/>
      <c r="C107" s="62"/>
      <c r="D107" s="62"/>
      <c r="E107" s="62"/>
      <c r="F107" s="62"/>
      <c r="G107" s="62"/>
      <c r="H107" s="62"/>
      <c r="I107" s="63"/>
      <c r="J107" s="81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82"/>
      <c r="V107" s="79"/>
      <c r="W107" s="79"/>
      <c r="X107" s="79"/>
      <c r="Y107" s="79"/>
      <c r="Z107" s="79"/>
      <c r="AA107" s="79"/>
      <c r="AB107" s="79"/>
      <c r="AC107" s="79"/>
      <c r="AD107" s="82"/>
      <c r="AE107" s="73"/>
      <c r="AF107" s="73"/>
      <c r="AG107" s="73"/>
      <c r="AH107" s="73"/>
      <c r="AI107" s="82"/>
      <c r="AJ107" s="92"/>
      <c r="AK107" s="92"/>
      <c r="AL107" s="92"/>
      <c r="AM107" s="92"/>
      <c r="AN107" s="92"/>
      <c r="AO107" s="93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  <c r="BF107" s="44"/>
      <c r="BG107" s="44"/>
      <c r="BH107" s="44"/>
      <c r="BI107" s="44"/>
      <c r="BJ107" s="44"/>
      <c r="BK107" s="44"/>
      <c r="BL107" s="44"/>
      <c r="BM107" s="44"/>
      <c r="BN107" s="44"/>
      <c r="BO107" s="44"/>
      <c r="BP107" s="44"/>
      <c r="BQ107" s="44"/>
      <c r="BR107" s="44"/>
      <c r="BS107" s="44"/>
      <c r="BT107" s="44"/>
      <c r="BU107" s="44"/>
      <c r="BV107" s="44"/>
      <c r="BW107" s="44"/>
      <c r="BX107" s="44"/>
      <c r="BY107" s="44"/>
      <c r="BZ107" s="44"/>
      <c r="CA107" s="44"/>
      <c r="CB107" s="44"/>
      <c r="CC107" s="44"/>
      <c r="CD107" s="44"/>
      <c r="CE107" s="8"/>
      <c r="CF107" s="8"/>
      <c r="CG107" s="8"/>
      <c r="CH107" s="8"/>
      <c r="CI107" s="8"/>
    </row>
    <row r="108" spans="1:87" ht="18.75" customHeight="1" x14ac:dyDescent="0.2">
      <c r="A108" s="64" t="s">
        <v>58</v>
      </c>
      <c r="B108" s="65"/>
      <c r="C108" s="65"/>
      <c r="D108" s="65"/>
      <c r="E108" s="65"/>
      <c r="F108" s="65"/>
      <c r="G108" s="65"/>
      <c r="H108" s="65"/>
      <c r="I108" s="66"/>
      <c r="J108" s="2" t="s">
        <v>6</v>
      </c>
      <c r="K108" s="3" t="s">
        <v>5</v>
      </c>
      <c r="L108" s="89">
        <f>L50</f>
        <v>0</v>
      </c>
      <c r="M108" s="89"/>
      <c r="N108" s="89"/>
      <c r="O108" s="5" t="s">
        <v>7</v>
      </c>
      <c r="P108" s="89">
        <f>P50</f>
        <v>0</v>
      </c>
      <c r="Q108" s="89"/>
      <c r="R108" s="89"/>
      <c r="S108" s="89"/>
      <c r="T108" s="3" t="s">
        <v>9</v>
      </c>
      <c r="U108" s="89"/>
      <c r="V108" s="89"/>
      <c r="W108" s="89"/>
      <c r="X108" s="89"/>
      <c r="Y108" s="89"/>
      <c r="Z108" s="89"/>
      <c r="AA108" s="3" t="s">
        <v>6</v>
      </c>
      <c r="AB108" s="3" t="s">
        <v>8</v>
      </c>
      <c r="AC108" s="3"/>
      <c r="AD108" s="89">
        <f>AD50</f>
        <v>0</v>
      </c>
      <c r="AE108" s="89"/>
      <c r="AF108" s="89"/>
      <c r="AG108" s="5" t="s">
        <v>7</v>
      </c>
      <c r="AH108" s="89">
        <f>AH50</f>
        <v>0</v>
      </c>
      <c r="AI108" s="89"/>
      <c r="AJ108" s="89"/>
      <c r="AK108" s="5" t="s">
        <v>7</v>
      </c>
      <c r="AL108" s="89">
        <f>AL50</f>
        <v>0</v>
      </c>
      <c r="AM108" s="89"/>
      <c r="AN108" s="89"/>
      <c r="AO108" s="4" t="s">
        <v>9</v>
      </c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  <c r="BF108" s="44"/>
      <c r="BG108" s="44"/>
      <c r="BH108" s="44"/>
      <c r="BI108" s="44"/>
      <c r="BJ108" s="44"/>
      <c r="BK108" s="44"/>
      <c r="BL108" s="44"/>
      <c r="BM108" s="44"/>
      <c r="BN108" s="44"/>
      <c r="BO108" s="44"/>
      <c r="BP108" s="44"/>
      <c r="BQ108" s="44"/>
      <c r="BR108" s="44"/>
      <c r="BS108" s="44"/>
      <c r="BT108" s="44"/>
      <c r="BU108" s="44"/>
      <c r="BV108" s="44"/>
      <c r="BW108" s="44"/>
      <c r="BX108" s="44"/>
      <c r="BY108" s="44"/>
      <c r="BZ108" s="44"/>
      <c r="CA108" s="44"/>
      <c r="CB108" s="44"/>
      <c r="CC108" s="44"/>
      <c r="CD108" s="44"/>
      <c r="CE108" s="8"/>
      <c r="CF108" s="8"/>
      <c r="CG108" s="8"/>
      <c r="CH108" s="8"/>
      <c r="CI108" s="8"/>
    </row>
    <row r="109" spans="1:87" ht="18.75" customHeight="1" x14ac:dyDescent="0.2">
      <c r="A109" s="67"/>
      <c r="B109" s="68"/>
      <c r="C109" s="68"/>
      <c r="D109" s="68"/>
      <c r="E109" s="68"/>
      <c r="F109" s="68"/>
      <c r="G109" s="68"/>
      <c r="H109" s="68"/>
      <c r="I109" s="69"/>
      <c r="J109" s="198">
        <f>J51</f>
        <v>0</v>
      </c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  <c r="AL109" s="53"/>
      <c r="AM109" s="53"/>
      <c r="AN109" s="53"/>
      <c r="AO109" s="5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4"/>
      <c r="BM109" s="44"/>
      <c r="BN109" s="44"/>
      <c r="BO109" s="44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4"/>
      <c r="CA109" s="44"/>
      <c r="CB109" s="44"/>
      <c r="CC109" s="44"/>
      <c r="CD109" s="44"/>
      <c r="CE109" s="8"/>
      <c r="CF109" s="8"/>
      <c r="CG109" s="8"/>
      <c r="CH109" s="8"/>
      <c r="CI109" s="8"/>
    </row>
    <row r="110" spans="1:87" ht="18.75" customHeight="1" x14ac:dyDescent="0.2">
      <c r="A110" s="70" t="s">
        <v>59</v>
      </c>
      <c r="B110" s="71"/>
      <c r="C110" s="71"/>
      <c r="D110" s="71"/>
      <c r="E110" s="71"/>
      <c r="F110" s="71"/>
      <c r="G110" s="71"/>
      <c r="H110" s="71"/>
      <c r="I110" s="72"/>
      <c r="J110" s="201">
        <f>J52</f>
        <v>0</v>
      </c>
      <c r="K110" s="112"/>
      <c r="L110" s="112"/>
      <c r="M110" s="112"/>
      <c r="N110" s="112"/>
      <c r="O110" s="112"/>
      <c r="P110" s="112"/>
      <c r="Q110" s="112"/>
      <c r="R110" s="112"/>
      <c r="S110" s="112"/>
      <c r="T110" s="112"/>
      <c r="U110" s="112"/>
      <c r="V110" s="112"/>
      <c r="W110" s="112"/>
      <c r="X110" s="112"/>
      <c r="Y110" s="112"/>
      <c r="Z110" s="112"/>
      <c r="AA110" s="112"/>
      <c r="AB110" s="112"/>
      <c r="AC110" s="112"/>
      <c r="AD110" s="112"/>
      <c r="AE110" s="112"/>
      <c r="AF110" s="112"/>
      <c r="AG110" s="112"/>
      <c r="AH110" s="112"/>
      <c r="AI110" s="112"/>
      <c r="AJ110" s="112"/>
      <c r="AK110" s="112"/>
      <c r="AL110" s="112"/>
      <c r="AM110" s="112"/>
      <c r="AN110" s="112"/>
      <c r="AO110" s="113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  <c r="BF110" s="44"/>
      <c r="BG110" s="44"/>
      <c r="BH110" s="44"/>
      <c r="BI110" s="44"/>
      <c r="BJ110" s="44"/>
      <c r="BK110" s="44"/>
      <c r="BL110" s="44"/>
      <c r="BM110" s="44"/>
      <c r="BN110" s="44"/>
      <c r="BO110" s="44"/>
      <c r="BP110" s="44"/>
      <c r="BQ110" s="44"/>
      <c r="BR110" s="44"/>
      <c r="BS110" s="44"/>
      <c r="BT110" s="44"/>
      <c r="BU110" s="44"/>
      <c r="BV110" s="44"/>
      <c r="BW110" s="44"/>
      <c r="BX110" s="44"/>
      <c r="BY110" s="44"/>
      <c r="BZ110" s="44"/>
      <c r="CA110" s="44"/>
      <c r="CB110" s="44"/>
      <c r="CC110" s="44"/>
      <c r="CD110" s="44"/>
      <c r="CE110" s="8"/>
      <c r="CF110" s="8"/>
      <c r="CG110" s="8"/>
      <c r="CH110" s="8"/>
      <c r="CI110" s="8"/>
    </row>
    <row r="111" spans="1:87" ht="18.75" customHeight="1" x14ac:dyDescent="0.2">
      <c r="A111" s="70" t="s">
        <v>60</v>
      </c>
      <c r="B111" s="71"/>
      <c r="C111" s="71"/>
      <c r="D111" s="71"/>
      <c r="E111" s="71"/>
      <c r="F111" s="71"/>
      <c r="G111" s="71"/>
      <c r="H111" s="71"/>
      <c r="I111" s="72"/>
      <c r="J111" s="105">
        <f>J53</f>
        <v>0</v>
      </c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  <c r="AA111" s="19" t="s">
        <v>6</v>
      </c>
      <c r="AB111" s="19" t="s">
        <v>8</v>
      </c>
      <c r="AC111" s="19"/>
      <c r="AD111" s="71">
        <f>AD53</f>
        <v>0</v>
      </c>
      <c r="AE111" s="71"/>
      <c r="AF111" s="71"/>
      <c r="AG111" s="30" t="s">
        <v>7</v>
      </c>
      <c r="AH111" s="71">
        <f>AH53</f>
        <v>0</v>
      </c>
      <c r="AI111" s="71"/>
      <c r="AJ111" s="71"/>
      <c r="AK111" s="30" t="s">
        <v>7</v>
      </c>
      <c r="AL111" s="71">
        <f>AL53</f>
        <v>0</v>
      </c>
      <c r="AM111" s="71"/>
      <c r="AN111" s="71"/>
      <c r="AO111" s="20" t="s">
        <v>9</v>
      </c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  <c r="BG111" s="44"/>
      <c r="BH111" s="44"/>
      <c r="BI111" s="44"/>
      <c r="BJ111" s="44"/>
      <c r="BK111" s="44"/>
      <c r="BL111" s="44"/>
      <c r="BM111" s="44"/>
      <c r="BN111" s="44"/>
      <c r="BO111" s="44"/>
      <c r="BP111" s="44"/>
      <c r="BQ111" s="44"/>
      <c r="BR111" s="44"/>
      <c r="BS111" s="44"/>
      <c r="BT111" s="44"/>
      <c r="BU111" s="44"/>
      <c r="BV111" s="44"/>
      <c r="BW111" s="44"/>
      <c r="BX111" s="44"/>
      <c r="BY111" s="44"/>
      <c r="BZ111" s="44"/>
      <c r="CA111" s="44"/>
      <c r="CB111" s="44"/>
      <c r="CC111" s="44"/>
      <c r="CD111" s="44"/>
      <c r="CE111" s="8"/>
      <c r="CF111" s="8"/>
      <c r="CG111" s="8"/>
      <c r="CH111" s="8"/>
      <c r="CI111" s="8"/>
    </row>
    <row r="112" spans="1:87" ht="18.75" customHeight="1" x14ac:dyDescent="0.2">
      <c r="A112" s="31"/>
      <c r="B112" s="114" t="s">
        <v>166</v>
      </c>
      <c r="C112" s="114"/>
      <c r="D112" s="114"/>
      <c r="E112" s="114"/>
      <c r="F112" s="114"/>
      <c r="G112" s="114"/>
      <c r="H112" s="114"/>
      <c r="I112" s="114"/>
      <c r="J112" s="114"/>
      <c r="K112" s="114"/>
      <c r="L112" s="114"/>
      <c r="M112" s="114"/>
      <c r="N112" s="114"/>
      <c r="O112" s="114"/>
      <c r="P112" s="114"/>
      <c r="Q112" s="114"/>
      <c r="R112" s="114"/>
      <c r="S112" s="114"/>
      <c r="T112" s="114"/>
      <c r="U112" s="114"/>
      <c r="V112" s="114"/>
      <c r="W112" s="114"/>
      <c r="X112" s="114"/>
      <c r="Y112" s="114"/>
      <c r="Z112" s="114"/>
      <c r="AA112" s="114"/>
      <c r="AB112" s="114"/>
      <c r="AC112" s="114"/>
      <c r="AD112" s="114"/>
      <c r="AE112" s="114"/>
      <c r="AF112" s="114"/>
      <c r="AG112" s="114"/>
      <c r="AH112" s="114"/>
      <c r="AI112" s="114"/>
      <c r="AJ112" s="114"/>
      <c r="AK112" s="114"/>
      <c r="AL112" s="114"/>
      <c r="AM112" s="114"/>
      <c r="AN112" s="114"/>
      <c r="AO112" s="11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  <c r="BF112" s="44"/>
      <c r="BG112" s="44"/>
      <c r="BH112" s="44"/>
      <c r="BI112" s="44"/>
      <c r="BJ112" s="44"/>
      <c r="BK112" s="44"/>
      <c r="BL112" s="44"/>
      <c r="BM112" s="44"/>
      <c r="BN112" s="44"/>
      <c r="BO112" s="44"/>
      <c r="BP112" s="44"/>
      <c r="BQ112" s="44"/>
      <c r="BR112" s="44"/>
      <c r="BS112" s="44"/>
      <c r="BT112" s="44"/>
      <c r="BU112" s="44"/>
      <c r="BV112" s="44"/>
      <c r="BW112" s="44"/>
      <c r="BX112" s="44"/>
      <c r="BY112" s="44"/>
      <c r="BZ112" s="44"/>
      <c r="CA112" s="44"/>
      <c r="CB112" s="44"/>
      <c r="CC112" s="44"/>
      <c r="CD112" s="44"/>
      <c r="CE112" s="8"/>
      <c r="CF112" s="8"/>
      <c r="CG112" s="8"/>
      <c r="CH112" s="8"/>
      <c r="CI112" s="8"/>
    </row>
    <row r="113" spans="2:87" ht="18.75" customHeight="1" x14ac:dyDescent="0.2"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  <c r="BF113" s="44"/>
      <c r="BG113" s="44"/>
      <c r="BH113" s="44"/>
      <c r="BI113" s="44"/>
      <c r="BJ113" s="44"/>
      <c r="BK113" s="44"/>
      <c r="BL113" s="44"/>
      <c r="BM113" s="44"/>
      <c r="BN113" s="44"/>
      <c r="BO113" s="44"/>
      <c r="BP113" s="44"/>
      <c r="BQ113" s="44"/>
      <c r="BR113" s="44"/>
      <c r="BS113" s="44"/>
      <c r="BT113" s="44"/>
      <c r="BU113" s="44"/>
      <c r="BV113" s="44"/>
      <c r="BW113" s="44"/>
      <c r="BX113" s="44"/>
      <c r="BY113" s="44"/>
      <c r="BZ113" s="44"/>
      <c r="CA113" s="44"/>
      <c r="CB113" s="44"/>
      <c r="CC113" s="44"/>
      <c r="CD113" s="44"/>
      <c r="CE113" s="8"/>
      <c r="CF113" s="8"/>
      <c r="CG113" s="8"/>
      <c r="CH113" s="8"/>
      <c r="CI113" s="8"/>
    </row>
    <row r="114" spans="2:87" ht="18.75" customHeight="1" x14ac:dyDescent="0.2"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U114" s="41"/>
      <c r="AV114" s="41"/>
      <c r="AW114" s="44"/>
      <c r="AX114" s="44"/>
      <c r="AY114" s="44"/>
      <c r="AZ114" s="44"/>
      <c r="BA114" s="44"/>
      <c r="BB114" s="44"/>
      <c r="BC114" s="44"/>
      <c r="BD114" s="44"/>
      <c r="BE114" s="44"/>
      <c r="BF114" s="44"/>
      <c r="BG114" s="44"/>
      <c r="BH114" s="44"/>
      <c r="BI114" s="44"/>
      <c r="BJ114" s="44"/>
      <c r="BK114" s="44"/>
      <c r="BL114" s="44"/>
      <c r="BM114" s="44"/>
      <c r="BN114" s="44"/>
      <c r="BO114" s="44"/>
      <c r="BP114" s="44"/>
      <c r="BQ114" s="44"/>
      <c r="BR114" s="44"/>
      <c r="BS114" s="44"/>
      <c r="BT114" s="44"/>
      <c r="BU114" s="44"/>
      <c r="BV114" s="44"/>
      <c r="BW114" s="44"/>
      <c r="BX114" s="44"/>
      <c r="BY114" s="44"/>
      <c r="BZ114" s="44"/>
      <c r="CA114" s="44"/>
      <c r="CB114" s="44"/>
      <c r="CC114" s="44"/>
      <c r="CD114" s="44"/>
      <c r="CE114" s="8"/>
      <c r="CF114" s="8"/>
      <c r="CG114" s="8"/>
      <c r="CH114" s="8"/>
      <c r="CI114" s="8"/>
    </row>
    <row r="115" spans="2:87" s="39" customFormat="1" ht="18.75" customHeight="1" x14ac:dyDescent="0.2"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  <c r="BB115" s="52"/>
      <c r="BC115" s="52"/>
      <c r="BD115" s="52"/>
      <c r="BE115" s="52"/>
      <c r="BF115" s="52"/>
      <c r="BG115" s="52"/>
      <c r="BH115" s="52"/>
      <c r="BI115" s="52"/>
      <c r="BJ115" s="52"/>
      <c r="BK115" s="52"/>
      <c r="BL115" s="52"/>
      <c r="BM115" s="52"/>
      <c r="BN115" s="52"/>
      <c r="BO115" s="52"/>
      <c r="BP115" s="52"/>
      <c r="BQ115" s="52"/>
      <c r="BR115" s="52"/>
      <c r="BS115" s="52"/>
      <c r="BT115" s="52"/>
      <c r="BU115" s="52"/>
      <c r="BV115" s="52"/>
      <c r="BW115" s="52"/>
      <c r="BX115" s="52"/>
      <c r="BY115" s="52"/>
      <c r="BZ115" s="52"/>
      <c r="CA115" s="52"/>
      <c r="CB115" s="52"/>
      <c r="CC115" s="52"/>
      <c r="CD115" s="52"/>
    </row>
    <row r="116" spans="2:87" s="39" customFormat="1" ht="18.75" customHeight="1" x14ac:dyDescent="0.2"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  <c r="BH116" s="52"/>
      <c r="BI116" s="52"/>
      <c r="BJ116" s="52"/>
      <c r="BK116" s="52"/>
      <c r="BL116" s="52"/>
      <c r="BM116" s="52"/>
      <c r="BN116" s="52"/>
      <c r="BO116" s="52"/>
      <c r="BP116" s="52"/>
      <c r="BQ116" s="52"/>
      <c r="BR116" s="52"/>
      <c r="BS116" s="52"/>
      <c r="BT116" s="52"/>
      <c r="BU116" s="52"/>
      <c r="BV116" s="52"/>
      <c r="BW116" s="52"/>
      <c r="BX116" s="52"/>
      <c r="BY116" s="52"/>
      <c r="BZ116" s="52"/>
      <c r="CA116" s="52"/>
      <c r="CB116" s="52"/>
      <c r="CC116" s="52"/>
      <c r="CD116" s="52"/>
    </row>
    <row r="117" spans="2:87" s="39" customFormat="1" ht="18.75" customHeight="1" x14ac:dyDescent="0.2"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  <c r="BF117" s="52"/>
      <c r="BG117" s="52"/>
      <c r="BH117" s="52"/>
      <c r="BI117" s="52"/>
      <c r="BJ117" s="52"/>
      <c r="BK117" s="52"/>
      <c r="BL117" s="52"/>
      <c r="BM117" s="52"/>
      <c r="BN117" s="52"/>
      <c r="BO117" s="52"/>
      <c r="BP117" s="52"/>
      <c r="BQ117" s="52"/>
      <c r="BR117" s="52"/>
      <c r="BS117" s="52"/>
      <c r="BT117" s="52"/>
      <c r="BU117" s="52"/>
      <c r="BV117" s="52"/>
      <c r="BW117" s="52"/>
      <c r="BX117" s="52"/>
      <c r="BY117" s="52"/>
      <c r="BZ117" s="52"/>
      <c r="CA117" s="52"/>
      <c r="CB117" s="52"/>
      <c r="CC117" s="52"/>
      <c r="CD117" s="52"/>
    </row>
    <row r="118" spans="2:87" s="39" customFormat="1" ht="18.75" customHeight="1" x14ac:dyDescent="0.2"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  <c r="BF118" s="52"/>
      <c r="BG118" s="52"/>
      <c r="BH118" s="52"/>
      <c r="BI118" s="52"/>
      <c r="BJ118" s="52"/>
      <c r="BK118" s="52"/>
      <c r="BL118" s="52"/>
      <c r="BM118" s="52"/>
      <c r="BN118" s="52"/>
      <c r="BO118" s="52"/>
      <c r="BP118" s="52"/>
      <c r="BQ118" s="52"/>
      <c r="BR118" s="52"/>
      <c r="BS118" s="52"/>
      <c r="BT118" s="52"/>
      <c r="BU118" s="52"/>
      <c r="BV118" s="52"/>
      <c r="BW118" s="52"/>
      <c r="BX118" s="52"/>
      <c r="BY118" s="52"/>
      <c r="BZ118" s="52"/>
      <c r="CA118" s="52"/>
      <c r="CB118" s="52"/>
      <c r="CC118" s="52"/>
      <c r="CD118" s="52"/>
    </row>
  </sheetData>
  <sheetProtection algorithmName="SHA-512" hashValue="aEv21W352fotCiqWCNbWSpZkZ/6RnwAvc7sXLApFFow4c5GmDvhU8Mc3GbSMtzKB4mX9nNLjOzumq5Xuo4E3lg==" saltValue="ByWu+SkQ/TgADBUgVZHcSw==" spinCount="100000" sheet="1" objects="1" scenarios="1" selectLockedCells="1"/>
  <protectedRanges>
    <protectedRange sqref="B10:B47 B68:B95 B97:B105" name="範囲4"/>
    <protectedRange sqref="T40 W40 AG40 AJ40 AM40 Q40:Q42 AG42 AJ42 AM42 S44:S45 Q46 T46 W46 AG45:AG46 AJ45:AJ46 AM45:AM46 L50 P50 AD50 AH50 AL50 AD53 AH53 AL53 T98 W98 AG98 AJ98 AM98 Q98:Q100 AG100 AJ100 AM100 S102:S103 Q104 T104 W104 AG103:AG104 AJ103:AJ104 AM103:AM104 L108 P108 AD108 AH108 AL108 AD111 AH111 AL111 J51:J53 B96 J109:J111 AJ34:AJ37 AM29:AM37 C37 BQ53 C95 AM87:AM95" name="範囲2"/>
    <protectedRange sqref="AC2 AC4 R5 V5 AD5 AH5 AL5 P6 Q7 P8:P9 D8 F8 H8 R10 U10 X10 AG10 AG12 P12:P15 S12:S15 V12:V15 AJ14 U21:U23 P24 R26 V26 AD26 AH26 AL26 P27 AC60 AC62 R63 V63 AD63 AH63 AL63 P64 Q65 P66:P67 D66 F66 H66 R68 U68 X68 AG68 AG70 P70:P73 S70:S73 V70:V73 AJ72 U79:U81 P82 R84 V84 AD84 AH84 AL84 P85 AG29:AG37 AJ29:AJ37 U29:U37 J29:J37 J87:J95 U87:U95 AG87:AG95 AJ87:AJ95" name="範囲1"/>
    <protectedRange sqref="U39 X39 AA39 AF39 AI39 AL39 N47 Q47 T47 AJ47 AL47 AN47 U97 X97 AA97 AF97 AI97 AL97 N105 Q105 T105 AJ105 AL105 AN105" name="範囲3"/>
  </protectedRanges>
  <mergeCells count="511">
    <mergeCell ref="C94:I94"/>
    <mergeCell ref="J94:T94"/>
    <mergeCell ref="U94:AF94"/>
    <mergeCell ref="AG94:AH94"/>
    <mergeCell ref="AJ94:AK94"/>
    <mergeCell ref="AM94:AN94"/>
    <mergeCell ref="C95:I95"/>
    <mergeCell ref="J95:T95"/>
    <mergeCell ref="U95:AF95"/>
    <mergeCell ref="AG95:AH95"/>
    <mergeCell ref="AJ95:AK95"/>
    <mergeCell ref="AM95:AN95"/>
    <mergeCell ref="C93:I93"/>
    <mergeCell ref="J93:T93"/>
    <mergeCell ref="U93:AF93"/>
    <mergeCell ref="AG93:AH93"/>
    <mergeCell ref="AJ93:AK93"/>
    <mergeCell ref="AM93:AN93"/>
    <mergeCell ref="C40:I40"/>
    <mergeCell ref="C38:C39"/>
    <mergeCell ref="I38:I39"/>
    <mergeCell ref="D38:H39"/>
    <mergeCell ref="AM90:AN90"/>
    <mergeCell ref="AM92:AN92"/>
    <mergeCell ref="AM91:AN91"/>
    <mergeCell ref="C88:I88"/>
    <mergeCell ref="J88:T88"/>
    <mergeCell ref="U88:AF88"/>
    <mergeCell ref="AG88:AH88"/>
    <mergeCell ref="AJ88:AK88"/>
    <mergeCell ref="AM88:AN88"/>
    <mergeCell ref="C89:I89"/>
    <mergeCell ref="J89:T89"/>
    <mergeCell ref="U89:AF89"/>
    <mergeCell ref="AG89:AH89"/>
    <mergeCell ref="AJ89:AK89"/>
    <mergeCell ref="B38:B39"/>
    <mergeCell ref="J37:T37"/>
    <mergeCell ref="U37:AF37"/>
    <mergeCell ref="AG37:AH37"/>
    <mergeCell ref="AJ37:AK37"/>
    <mergeCell ref="AM37:AN37"/>
    <mergeCell ref="AG35:AH35"/>
    <mergeCell ref="AJ35:AK35"/>
    <mergeCell ref="AM35:AN35"/>
    <mergeCell ref="AG36:AH36"/>
    <mergeCell ref="AJ36:AK36"/>
    <mergeCell ref="AM36:AN36"/>
    <mergeCell ref="J35:T35"/>
    <mergeCell ref="J36:T36"/>
    <mergeCell ref="U35:AF35"/>
    <mergeCell ref="U36:AF36"/>
    <mergeCell ref="C35:I35"/>
    <mergeCell ref="C36:I36"/>
    <mergeCell ref="C37:I37"/>
    <mergeCell ref="J110:AO110"/>
    <mergeCell ref="J111:Z111"/>
    <mergeCell ref="AD111:AF111"/>
    <mergeCell ref="AH111:AJ111"/>
    <mergeCell ref="AL111:AN111"/>
    <mergeCell ref="B112:AO112"/>
    <mergeCell ref="AJ106:AO107"/>
    <mergeCell ref="L108:N108"/>
    <mergeCell ref="P108:S108"/>
    <mergeCell ref="U108:Z108"/>
    <mergeCell ref="AD108:AF108"/>
    <mergeCell ref="AH108:AJ108"/>
    <mergeCell ref="AL108:AN108"/>
    <mergeCell ref="J109:AO109"/>
    <mergeCell ref="A110:I110"/>
    <mergeCell ref="A111:I111"/>
    <mergeCell ref="A108:I109"/>
    <mergeCell ref="C105:I105"/>
    <mergeCell ref="J105:M105"/>
    <mergeCell ref="N105:O105"/>
    <mergeCell ref="Q105:R105"/>
    <mergeCell ref="T105:U105"/>
    <mergeCell ref="W105:AA105"/>
    <mergeCell ref="AF105:AI105"/>
    <mergeCell ref="J106:J107"/>
    <mergeCell ref="K106:T107"/>
    <mergeCell ref="U106:U107"/>
    <mergeCell ref="V106:AC107"/>
    <mergeCell ref="AD106:AD107"/>
    <mergeCell ref="AE106:AH107"/>
    <mergeCell ref="AI106:AI107"/>
    <mergeCell ref="A106:I107"/>
    <mergeCell ref="C104:I104"/>
    <mergeCell ref="J104:P104"/>
    <mergeCell ref="Q104:R104"/>
    <mergeCell ref="T104:U104"/>
    <mergeCell ref="W104:X104"/>
    <mergeCell ref="Z104:AF104"/>
    <mergeCell ref="AG104:AH104"/>
    <mergeCell ref="AJ104:AK104"/>
    <mergeCell ref="AM104:AN104"/>
    <mergeCell ref="C102:I102"/>
    <mergeCell ref="J102:N102"/>
    <mergeCell ref="O102:R102"/>
    <mergeCell ref="S102:AF102"/>
    <mergeCell ref="AG102:AO102"/>
    <mergeCell ref="C103:I103"/>
    <mergeCell ref="J103:N103"/>
    <mergeCell ref="O103:R103"/>
    <mergeCell ref="S103:AF103"/>
    <mergeCell ref="AG103:AH103"/>
    <mergeCell ref="AJ103:AK103"/>
    <mergeCell ref="AM103:AN103"/>
    <mergeCell ref="C99:I101"/>
    <mergeCell ref="J99:P99"/>
    <mergeCell ref="Q99:AF99"/>
    <mergeCell ref="AG99:AO99"/>
    <mergeCell ref="J100:P100"/>
    <mergeCell ref="Q100:AF100"/>
    <mergeCell ref="AG100:AH100"/>
    <mergeCell ref="AJ100:AK100"/>
    <mergeCell ref="AM100:AN100"/>
    <mergeCell ref="J101:T101"/>
    <mergeCell ref="V101:AD101"/>
    <mergeCell ref="AF101:AO101"/>
    <mergeCell ref="AG98:AH98"/>
    <mergeCell ref="AJ98:AK98"/>
    <mergeCell ref="AM98:AN98"/>
    <mergeCell ref="J96:T96"/>
    <mergeCell ref="V96:AD96"/>
    <mergeCell ref="AF96:AO96"/>
    <mergeCell ref="J97:T97"/>
    <mergeCell ref="U97:V97"/>
    <mergeCell ref="X97:Y97"/>
    <mergeCell ref="AA97:AB97"/>
    <mergeCell ref="AD97:AE97"/>
    <mergeCell ref="AF97:AG97"/>
    <mergeCell ref="AI97:AJ97"/>
    <mergeCell ref="AL97:AM97"/>
    <mergeCell ref="C96:C97"/>
    <mergeCell ref="D96:H97"/>
    <mergeCell ref="I96:I97"/>
    <mergeCell ref="C98:I98"/>
    <mergeCell ref="C90:I90"/>
    <mergeCell ref="J90:T90"/>
    <mergeCell ref="U90:AF90"/>
    <mergeCell ref="AG90:AH90"/>
    <mergeCell ref="AJ90:AK90"/>
    <mergeCell ref="C92:I92"/>
    <mergeCell ref="J92:T92"/>
    <mergeCell ref="U92:AF92"/>
    <mergeCell ref="AG92:AH92"/>
    <mergeCell ref="AJ92:AK92"/>
    <mergeCell ref="C91:I91"/>
    <mergeCell ref="J91:T91"/>
    <mergeCell ref="U91:AF91"/>
    <mergeCell ref="AG91:AH91"/>
    <mergeCell ref="AJ91:AK91"/>
    <mergeCell ref="J98:P98"/>
    <mergeCell ref="Q98:R98"/>
    <mergeCell ref="T98:U98"/>
    <mergeCell ref="W98:X98"/>
    <mergeCell ref="Z98:AF98"/>
    <mergeCell ref="AM89:AN89"/>
    <mergeCell ref="C86:I86"/>
    <mergeCell ref="J86:T86"/>
    <mergeCell ref="U86:AF86"/>
    <mergeCell ref="AG86:AO86"/>
    <mergeCell ref="C87:I87"/>
    <mergeCell ref="J87:T87"/>
    <mergeCell ref="U87:AF87"/>
    <mergeCell ref="AG87:AH87"/>
    <mergeCell ref="AJ87:AK87"/>
    <mergeCell ref="AM87:AN87"/>
    <mergeCell ref="C84:I84"/>
    <mergeCell ref="J84:O85"/>
    <mergeCell ref="R84:T84"/>
    <mergeCell ref="V84:Y84"/>
    <mergeCell ref="AD84:AF84"/>
    <mergeCell ref="AH84:AJ84"/>
    <mergeCell ref="AL84:AN84"/>
    <mergeCell ref="C85:I85"/>
    <mergeCell ref="P85:AO85"/>
    <mergeCell ref="C80:I80"/>
    <mergeCell ref="J80:T80"/>
    <mergeCell ref="U80:AE80"/>
    <mergeCell ref="AH80:AO80"/>
    <mergeCell ref="C81:I81"/>
    <mergeCell ref="J81:T81"/>
    <mergeCell ref="U81:AE81"/>
    <mergeCell ref="AH81:AO81"/>
    <mergeCell ref="C82:I82"/>
    <mergeCell ref="J82:O83"/>
    <mergeCell ref="P82:AO83"/>
    <mergeCell ref="C83:I83"/>
    <mergeCell ref="C77:I77"/>
    <mergeCell ref="J77:O78"/>
    <mergeCell ref="Q77:Z77"/>
    <mergeCell ref="AA77:AF78"/>
    <mergeCell ref="AH77:AO77"/>
    <mergeCell ref="C78:I78"/>
    <mergeCell ref="Q78:Z78"/>
    <mergeCell ref="AH78:AO78"/>
    <mergeCell ref="C79:I79"/>
    <mergeCell ref="J79:T79"/>
    <mergeCell ref="U79:AE79"/>
    <mergeCell ref="AG79:AO79"/>
    <mergeCell ref="C75:I75"/>
    <mergeCell ref="Q75:Z75"/>
    <mergeCell ref="AH75:AO75"/>
    <mergeCell ref="C72:I72"/>
    <mergeCell ref="J72:O73"/>
    <mergeCell ref="P72:Q72"/>
    <mergeCell ref="S72:T72"/>
    <mergeCell ref="V72:W72"/>
    <mergeCell ref="AA72:AF73"/>
    <mergeCell ref="AG72:AG73"/>
    <mergeCell ref="AH72:AI73"/>
    <mergeCell ref="AJ72:AJ73"/>
    <mergeCell ref="AK72:AL73"/>
    <mergeCell ref="AM72:AM73"/>
    <mergeCell ref="AN72:AO73"/>
    <mergeCell ref="C73:I73"/>
    <mergeCell ref="P73:Q73"/>
    <mergeCell ref="S73:T73"/>
    <mergeCell ref="V73:W73"/>
    <mergeCell ref="C74:I74"/>
    <mergeCell ref="Q74:Z74"/>
    <mergeCell ref="AH74:AO74"/>
    <mergeCell ref="C70:I70"/>
    <mergeCell ref="J70:O71"/>
    <mergeCell ref="P70:Q70"/>
    <mergeCell ref="S70:T70"/>
    <mergeCell ref="V70:W70"/>
    <mergeCell ref="AA70:AF71"/>
    <mergeCell ref="AG70:AO71"/>
    <mergeCell ref="C71:I71"/>
    <mergeCell ref="P71:Q71"/>
    <mergeCell ref="S71:T71"/>
    <mergeCell ref="V71:W71"/>
    <mergeCell ref="K65:N65"/>
    <mergeCell ref="Q65:AN65"/>
    <mergeCell ref="J66:O66"/>
    <mergeCell ref="P66:AO66"/>
    <mergeCell ref="B67:I67"/>
    <mergeCell ref="J67:O67"/>
    <mergeCell ref="P67:AO67"/>
    <mergeCell ref="C68:I68"/>
    <mergeCell ref="J68:O69"/>
    <mergeCell ref="P68:Q69"/>
    <mergeCell ref="R68:S69"/>
    <mergeCell ref="T68:T69"/>
    <mergeCell ref="U68:V69"/>
    <mergeCell ref="W68:W69"/>
    <mergeCell ref="X68:Y69"/>
    <mergeCell ref="Z68:Z69"/>
    <mergeCell ref="AA68:AF69"/>
    <mergeCell ref="AG68:AO69"/>
    <mergeCell ref="C69:I69"/>
    <mergeCell ref="J63:O64"/>
    <mergeCell ref="R63:T63"/>
    <mergeCell ref="V63:Y63"/>
    <mergeCell ref="AD63:AF63"/>
    <mergeCell ref="AH63:AJ63"/>
    <mergeCell ref="AL63:AN63"/>
    <mergeCell ref="P64:AO64"/>
    <mergeCell ref="AC61:AO61"/>
    <mergeCell ref="AC62:AO62"/>
    <mergeCell ref="C46:I46"/>
    <mergeCell ref="C45:I45"/>
    <mergeCell ref="J46:P46"/>
    <mergeCell ref="J53:Z53"/>
    <mergeCell ref="J40:P40"/>
    <mergeCell ref="Q40:R40"/>
    <mergeCell ref="T40:U40"/>
    <mergeCell ref="W40:X40"/>
    <mergeCell ref="AI48:AI49"/>
    <mergeCell ref="S45:AF45"/>
    <mergeCell ref="A55:C58"/>
    <mergeCell ref="B9:I9"/>
    <mergeCell ref="D55:AO55"/>
    <mergeCell ref="D56:AO56"/>
    <mergeCell ref="D57:AO57"/>
    <mergeCell ref="D58:AO58"/>
    <mergeCell ref="AG14:AG15"/>
    <mergeCell ref="AH14:AI15"/>
    <mergeCell ref="AJ14:AJ15"/>
    <mergeCell ref="AK14:AL15"/>
    <mergeCell ref="AM14:AM15"/>
    <mergeCell ref="AN14:AO15"/>
    <mergeCell ref="AF43:AO43"/>
    <mergeCell ref="AH53:AJ53"/>
    <mergeCell ref="AL53:AN53"/>
    <mergeCell ref="AG40:AH40"/>
    <mergeCell ref="AJ40:AK40"/>
    <mergeCell ref="AM40:AN40"/>
    <mergeCell ref="AF39:AG39"/>
    <mergeCell ref="AI39:AJ39"/>
    <mergeCell ref="AL39:AM39"/>
    <mergeCell ref="AM34:AN34"/>
    <mergeCell ref="J39:T39"/>
    <mergeCell ref="X39:Y39"/>
    <mergeCell ref="AU27:AV27"/>
    <mergeCell ref="AU28:AV28"/>
    <mergeCell ref="AL26:AN26"/>
    <mergeCell ref="P27:AO27"/>
    <mergeCell ref="AG28:AO28"/>
    <mergeCell ref="U28:AF28"/>
    <mergeCell ref="AJ34:AK34"/>
    <mergeCell ref="J38:T38"/>
    <mergeCell ref="AG30:AH30"/>
    <mergeCell ref="AJ30:AK30"/>
    <mergeCell ref="AM30:AN30"/>
    <mergeCell ref="J31:T31"/>
    <mergeCell ref="J32:T32"/>
    <mergeCell ref="J34:T34"/>
    <mergeCell ref="U29:AF29"/>
    <mergeCell ref="U30:AF30"/>
    <mergeCell ref="U31:AF31"/>
    <mergeCell ref="U32:AF32"/>
    <mergeCell ref="U34:AF34"/>
    <mergeCell ref="AH26:AJ26"/>
    <mergeCell ref="AG32:AH32"/>
    <mergeCell ref="AJ32:AK32"/>
    <mergeCell ref="J26:O27"/>
    <mergeCell ref="AM31:AN31"/>
    <mergeCell ref="C10:I10"/>
    <mergeCell ref="C11:I11"/>
    <mergeCell ref="C47:I47"/>
    <mergeCell ref="T46:U46"/>
    <mergeCell ref="W46:X46"/>
    <mergeCell ref="Z46:AF46"/>
    <mergeCell ref="AG46:AH46"/>
    <mergeCell ref="C12:I12"/>
    <mergeCell ref="C28:I28"/>
    <mergeCell ref="C23:I23"/>
    <mergeCell ref="C24:I24"/>
    <mergeCell ref="C25:I25"/>
    <mergeCell ref="C26:I26"/>
    <mergeCell ref="C27:I27"/>
    <mergeCell ref="C13:I13"/>
    <mergeCell ref="C14:I14"/>
    <mergeCell ref="C15:I15"/>
    <mergeCell ref="C22:I22"/>
    <mergeCell ref="C16:I16"/>
    <mergeCell ref="C17:I17"/>
    <mergeCell ref="C19:I19"/>
    <mergeCell ref="AD39:AE39"/>
    <mergeCell ref="U39:V39"/>
    <mergeCell ref="R26:T26"/>
    <mergeCell ref="C29:I29"/>
    <mergeCell ref="C30:I30"/>
    <mergeCell ref="AM29:AN29"/>
    <mergeCell ref="C31:I31"/>
    <mergeCell ref="J30:T30"/>
    <mergeCell ref="AG31:AH31"/>
    <mergeCell ref="AJ31:AK31"/>
    <mergeCell ref="AC1:AO1"/>
    <mergeCell ref="AA12:AF13"/>
    <mergeCell ref="J1:Q2"/>
    <mergeCell ref="P10:Q11"/>
    <mergeCell ref="T10:T11"/>
    <mergeCell ref="W10:W11"/>
    <mergeCell ref="U10:V11"/>
    <mergeCell ref="X10:Y11"/>
    <mergeCell ref="Z10:Z11"/>
    <mergeCell ref="R10:S11"/>
    <mergeCell ref="AH5:AJ5"/>
    <mergeCell ref="AC3:AO3"/>
    <mergeCell ref="AC4:AO4"/>
    <mergeCell ref="P13:Q13"/>
    <mergeCell ref="S13:T13"/>
    <mergeCell ref="V13:W13"/>
    <mergeCell ref="AG12:AO13"/>
    <mergeCell ref="C32:I32"/>
    <mergeCell ref="C34:I34"/>
    <mergeCell ref="S14:T14"/>
    <mergeCell ref="V14:W14"/>
    <mergeCell ref="C44:I44"/>
    <mergeCell ref="AG44:AO44"/>
    <mergeCell ref="AG41:AO41"/>
    <mergeCell ref="AG42:AH42"/>
    <mergeCell ref="AJ42:AK42"/>
    <mergeCell ref="AM42:AN42"/>
    <mergeCell ref="J41:P41"/>
    <mergeCell ref="Q41:AF41"/>
    <mergeCell ref="C41:I43"/>
    <mergeCell ref="V43:AD43"/>
    <mergeCell ref="S44:AF44"/>
    <mergeCell ref="O44:R44"/>
    <mergeCell ref="J43:T43"/>
    <mergeCell ref="J42:P42"/>
    <mergeCell ref="Q42:AF42"/>
    <mergeCell ref="P14:Q14"/>
    <mergeCell ref="AA14:AF15"/>
    <mergeCell ref="AM32:AN32"/>
    <mergeCell ref="J29:T29"/>
    <mergeCell ref="J28:T28"/>
    <mergeCell ref="S15:T15"/>
    <mergeCell ref="J14:O15"/>
    <mergeCell ref="P15:Q15"/>
    <mergeCell ref="J22:T22"/>
    <mergeCell ref="J23:T23"/>
    <mergeCell ref="J16:O18"/>
    <mergeCell ref="AA16:AF18"/>
    <mergeCell ref="Q18:Z18"/>
    <mergeCell ref="AH18:AO18"/>
    <mergeCell ref="Q17:Z17"/>
    <mergeCell ref="J19:O20"/>
    <mergeCell ref="Q19:Z19"/>
    <mergeCell ref="AA19:AF20"/>
    <mergeCell ref="V15:W15"/>
    <mergeCell ref="AH17:AO17"/>
    <mergeCell ref="Q16:Z16"/>
    <mergeCell ref="U21:AE21"/>
    <mergeCell ref="AH19:AO19"/>
    <mergeCell ref="U22:AE22"/>
    <mergeCell ref="Q20:Z20"/>
    <mergeCell ref="AH20:AO20"/>
    <mergeCell ref="J21:T21"/>
    <mergeCell ref="U33:AF33"/>
    <mergeCell ref="AC2:AO2"/>
    <mergeCell ref="J9:O9"/>
    <mergeCell ref="P9:AO9"/>
    <mergeCell ref="J10:O11"/>
    <mergeCell ref="AA10:AF11"/>
    <mergeCell ref="R5:T5"/>
    <mergeCell ref="V5:Y5"/>
    <mergeCell ref="AD5:AF5"/>
    <mergeCell ref="J12:O13"/>
    <mergeCell ref="P12:Q12"/>
    <mergeCell ref="S12:T12"/>
    <mergeCell ref="V12:W12"/>
    <mergeCell ref="AG10:AO11"/>
    <mergeCell ref="J3:AB4"/>
    <mergeCell ref="AL5:AN5"/>
    <mergeCell ref="P6:AO6"/>
    <mergeCell ref="K7:N7"/>
    <mergeCell ref="J8:O8"/>
    <mergeCell ref="Q7:AN7"/>
    <mergeCell ref="P8:AO8"/>
    <mergeCell ref="J5:O6"/>
    <mergeCell ref="AG29:AH29"/>
    <mergeCell ref="U23:AE23"/>
    <mergeCell ref="AM45:AN45"/>
    <mergeCell ref="AH16:AO16"/>
    <mergeCell ref="A86:A101"/>
    <mergeCell ref="A102:A105"/>
    <mergeCell ref="B54:AO54"/>
    <mergeCell ref="J44:N44"/>
    <mergeCell ref="J45:N45"/>
    <mergeCell ref="AH22:AO22"/>
    <mergeCell ref="AH23:AO23"/>
    <mergeCell ref="J24:O25"/>
    <mergeCell ref="AM46:AN46"/>
    <mergeCell ref="V26:Y26"/>
    <mergeCell ref="P24:AO25"/>
    <mergeCell ref="AJ29:AK29"/>
    <mergeCell ref="AD26:AF26"/>
    <mergeCell ref="AD50:AF50"/>
    <mergeCell ref="L50:N50"/>
    <mergeCell ref="P50:S50"/>
    <mergeCell ref="J51:AO51"/>
    <mergeCell ref="AH50:AJ50"/>
    <mergeCell ref="AD48:AD49"/>
    <mergeCell ref="B21:I21"/>
    <mergeCell ref="A68:A85"/>
    <mergeCell ref="AD53:AF53"/>
    <mergeCell ref="J33:T33"/>
    <mergeCell ref="AG33:AH33"/>
    <mergeCell ref="AL50:AN50"/>
    <mergeCell ref="U50:Z50"/>
    <mergeCell ref="AJ48:AO49"/>
    <mergeCell ref="J74:O76"/>
    <mergeCell ref="AA74:AF76"/>
    <mergeCell ref="J52:AO52"/>
    <mergeCell ref="Q76:Z76"/>
    <mergeCell ref="AH76:AO76"/>
    <mergeCell ref="U48:U49"/>
    <mergeCell ref="J48:J49"/>
    <mergeCell ref="AJ46:AK46"/>
    <mergeCell ref="Q46:R46"/>
    <mergeCell ref="AG34:AH34"/>
    <mergeCell ref="AF38:AO38"/>
    <mergeCell ref="V38:AD38"/>
    <mergeCell ref="J59:Q60"/>
    <mergeCell ref="AC59:AO59"/>
    <mergeCell ref="AC60:AO60"/>
    <mergeCell ref="J61:AB62"/>
    <mergeCell ref="AA39:AB39"/>
    <mergeCell ref="AG45:AH45"/>
    <mergeCell ref="AJ45:AK45"/>
    <mergeCell ref="C18:I18"/>
    <mergeCell ref="A10:A27"/>
    <mergeCell ref="A28:A43"/>
    <mergeCell ref="A44:A47"/>
    <mergeCell ref="A48:I49"/>
    <mergeCell ref="A50:I51"/>
    <mergeCell ref="A52:I52"/>
    <mergeCell ref="A53:I53"/>
    <mergeCell ref="AG21:AO21"/>
    <mergeCell ref="C20:I20"/>
    <mergeCell ref="AE48:AH49"/>
    <mergeCell ref="AJ33:AK33"/>
    <mergeCell ref="AM33:AN33"/>
    <mergeCell ref="C33:I33"/>
    <mergeCell ref="T47:U47"/>
    <mergeCell ref="W47:AA47"/>
    <mergeCell ref="AF47:AI47"/>
    <mergeCell ref="V48:AC49"/>
    <mergeCell ref="Z40:AF40"/>
    <mergeCell ref="K48:T49"/>
    <mergeCell ref="J47:M47"/>
    <mergeCell ref="N47:O47"/>
    <mergeCell ref="Q47:R47"/>
    <mergeCell ref="O45:R45"/>
  </mergeCells>
  <phoneticPr fontId="1"/>
  <conditionalFormatting sqref="J5:AO9">
    <cfRule type="expression" dxfId="190" priority="389">
      <formula>$AW$27="TRUE"</formula>
    </cfRule>
  </conditionalFormatting>
  <conditionalFormatting sqref="J10:Z11">
    <cfRule type="expression" dxfId="189" priority="388">
      <formula>$AX$27="TRUE"</formula>
    </cfRule>
  </conditionalFormatting>
  <conditionalFormatting sqref="J12:Z13">
    <cfRule type="expression" dxfId="188" priority="386">
      <formula>$AZ$27="TRUE"</formula>
    </cfRule>
  </conditionalFormatting>
  <conditionalFormatting sqref="J14:Z15">
    <cfRule type="expression" dxfId="187" priority="385">
      <formula>$BA$27="TRUE"</formula>
    </cfRule>
  </conditionalFormatting>
  <conditionalFormatting sqref="J21:AF23">
    <cfRule type="expression" dxfId="186" priority="378">
      <formula>$BH$27="TRUE"</formula>
    </cfRule>
  </conditionalFormatting>
  <conditionalFormatting sqref="P24:AO27">
    <cfRule type="expression" dxfId="185" priority="376">
      <formula>$BJ$27="TRUE"</formula>
    </cfRule>
  </conditionalFormatting>
  <conditionalFormatting sqref="J41:AO43">
    <cfRule type="expression" dxfId="184" priority="371">
      <formula>$BW$27="TRUE"</formula>
    </cfRule>
  </conditionalFormatting>
  <conditionalFormatting sqref="J44:AO45">
    <cfRule type="expression" dxfId="183" priority="370">
      <formula>$BX$27="TRUE"</formula>
    </cfRule>
  </conditionalFormatting>
  <conditionalFormatting sqref="J47:AO47">
    <cfRule type="expression" dxfId="182" priority="368">
      <formula>$BZ$27="TRUE"</formula>
    </cfRule>
  </conditionalFormatting>
  <conditionalFormatting sqref="J7:AO7">
    <cfRule type="expression" dxfId="181" priority="360">
      <formula>$Q$7&lt;&gt;""</formula>
    </cfRule>
  </conditionalFormatting>
  <conditionalFormatting sqref="J8:AO8">
    <cfRule type="expression" dxfId="180" priority="359">
      <formula>$P$8&lt;&gt;""</formula>
    </cfRule>
  </conditionalFormatting>
  <conditionalFormatting sqref="J9:AO9">
    <cfRule type="expression" dxfId="179" priority="358">
      <formula>$P$9&lt;&gt;""</formula>
    </cfRule>
  </conditionalFormatting>
  <conditionalFormatting sqref="P10:S11">
    <cfRule type="expression" dxfId="178" priority="357">
      <formula>$R$10&lt;&gt;""</formula>
    </cfRule>
  </conditionalFormatting>
  <conditionalFormatting sqref="P10:T11">
    <cfRule type="expression" dxfId="177" priority="356">
      <formula>$R$10&lt;&gt;""</formula>
    </cfRule>
  </conditionalFormatting>
  <conditionalFormatting sqref="U10:W11">
    <cfRule type="expression" dxfId="176" priority="355">
      <formula>$U$10&lt;&gt;""</formula>
    </cfRule>
  </conditionalFormatting>
  <conditionalFormatting sqref="X10:Z11">
    <cfRule type="expression" dxfId="175" priority="354">
      <formula>$X$10&lt;&gt;""</formula>
    </cfRule>
  </conditionalFormatting>
  <conditionalFormatting sqref="J10:O11">
    <cfRule type="expression" dxfId="174" priority="353">
      <formula>$AV$59=7</formula>
    </cfRule>
    <cfRule type="expression" dxfId="173" priority="6">
      <formula>$AV$36=7</formula>
    </cfRule>
  </conditionalFormatting>
  <conditionalFormatting sqref="P12:R12">
    <cfRule type="expression" dxfId="172" priority="351">
      <formula>$P$12&lt;&gt;""</formula>
    </cfRule>
  </conditionalFormatting>
  <conditionalFormatting sqref="S12:U12">
    <cfRule type="expression" dxfId="171" priority="350">
      <formula>$S$12&lt;&gt;""</formula>
    </cfRule>
  </conditionalFormatting>
  <conditionalFormatting sqref="V12:Z12">
    <cfRule type="expression" dxfId="170" priority="349">
      <formula>$V$12&lt;&gt;""</formula>
    </cfRule>
  </conditionalFormatting>
  <conditionalFormatting sqref="P13:R13">
    <cfRule type="expression" dxfId="169" priority="348">
      <formula>$P$13&lt;&gt;""</formula>
    </cfRule>
  </conditionalFormatting>
  <conditionalFormatting sqref="S13:U13">
    <cfRule type="expression" dxfId="168" priority="347">
      <formula>$S$13&lt;&gt;""</formula>
    </cfRule>
  </conditionalFormatting>
  <conditionalFormatting sqref="V13:Z13">
    <cfRule type="expression" dxfId="167" priority="346">
      <formula>$V$13&lt;&gt;""</formula>
    </cfRule>
  </conditionalFormatting>
  <conditionalFormatting sqref="J12:O13">
    <cfRule type="expression" dxfId="166" priority="345">
      <formula>$AV$60=14</formula>
    </cfRule>
    <cfRule type="expression" dxfId="165" priority="5">
      <formula>$AV$37=14</formula>
    </cfRule>
  </conditionalFormatting>
  <conditionalFormatting sqref="P14:R14">
    <cfRule type="expression" dxfId="164" priority="344">
      <formula>$P$14&lt;&gt;""</formula>
    </cfRule>
  </conditionalFormatting>
  <conditionalFormatting sqref="S14:U14">
    <cfRule type="expression" dxfId="163" priority="343">
      <formula>$S$14&lt;&gt;""</formula>
    </cfRule>
  </conditionalFormatting>
  <conditionalFormatting sqref="V14:Z14">
    <cfRule type="expression" dxfId="162" priority="342">
      <formula>$V$14&lt;&gt;""</formula>
    </cfRule>
  </conditionalFormatting>
  <conditionalFormatting sqref="P15:R15">
    <cfRule type="expression" dxfId="161" priority="341">
      <formula>$P$15&lt;&gt;""</formula>
    </cfRule>
  </conditionalFormatting>
  <conditionalFormatting sqref="S15:U15">
    <cfRule type="expression" dxfId="160" priority="340">
      <formula>$S$15&lt;&gt;""</formula>
    </cfRule>
  </conditionalFormatting>
  <conditionalFormatting sqref="V15:Z15">
    <cfRule type="expression" dxfId="159" priority="339">
      <formula>$V$15&lt;&gt;""</formula>
    </cfRule>
  </conditionalFormatting>
  <conditionalFormatting sqref="J14:O15">
    <cfRule type="expression" dxfId="158" priority="338">
      <formula>$AV$61=14</formula>
    </cfRule>
    <cfRule type="expression" dxfId="157" priority="4">
      <formula>$AV$38=14</formula>
    </cfRule>
  </conditionalFormatting>
  <conditionalFormatting sqref="J21:AF21">
    <cfRule type="expression" dxfId="156" priority="326">
      <formula>$U$21&lt;&gt;""</formula>
    </cfRule>
  </conditionalFormatting>
  <conditionalFormatting sqref="J22:AF22">
    <cfRule type="expression" dxfId="155" priority="325">
      <formula>$U$22&lt;&gt;""</formula>
    </cfRule>
  </conditionalFormatting>
  <conditionalFormatting sqref="J23:AF23">
    <cfRule type="expression" dxfId="154" priority="324">
      <formula>$U$23&lt;&gt;""</formula>
    </cfRule>
  </conditionalFormatting>
  <conditionalFormatting sqref="P24:AO25">
    <cfRule type="expression" dxfId="153" priority="321">
      <formula>$P$24&lt;&gt;""</formula>
    </cfRule>
  </conditionalFormatting>
  <conditionalFormatting sqref="P26:AO27">
    <cfRule type="expression" dxfId="152" priority="320">
      <formula>$P$27&lt;&gt;""</formula>
    </cfRule>
  </conditionalFormatting>
  <conditionalFormatting sqref="J41:AF41">
    <cfRule type="expression" dxfId="151" priority="312">
      <formula>$Q$41&lt;&gt;""</formula>
    </cfRule>
  </conditionalFormatting>
  <conditionalFormatting sqref="J42:AF42">
    <cfRule type="expression" dxfId="150" priority="311">
      <formula>$Q$42&lt;&gt;""</formula>
    </cfRule>
  </conditionalFormatting>
  <conditionalFormatting sqref="AG41:AO42">
    <cfRule type="expression" dxfId="149" priority="310">
      <formula>$AV$42=6</formula>
    </cfRule>
  </conditionalFormatting>
  <conditionalFormatting sqref="J43:AO43">
    <cfRule type="expression" dxfId="148" priority="308">
      <formula>$AV$85=TRUE</formula>
    </cfRule>
    <cfRule type="expression" dxfId="147" priority="309">
      <formula>$AV$84=TRUE</formula>
    </cfRule>
  </conditionalFormatting>
  <conditionalFormatting sqref="O44:AF44">
    <cfRule type="expression" dxfId="146" priority="307">
      <formula>$S$44&lt;&gt;""</formula>
    </cfRule>
  </conditionalFormatting>
  <conditionalFormatting sqref="O45:AF45">
    <cfRule type="expression" dxfId="145" priority="306">
      <formula>$S$45&lt;&gt;""</formula>
    </cfRule>
  </conditionalFormatting>
  <conditionalFormatting sqref="AG44:AO45">
    <cfRule type="expression" dxfId="144" priority="304">
      <formula>$AV$44=6</formula>
    </cfRule>
  </conditionalFormatting>
  <conditionalFormatting sqref="J44:N45">
    <cfRule type="expression" dxfId="143" priority="303">
      <formula>$AV$43=11</formula>
    </cfRule>
  </conditionalFormatting>
  <conditionalFormatting sqref="J47:V47">
    <cfRule type="expression" dxfId="142" priority="299">
      <formula>$AV$47=6</formula>
    </cfRule>
  </conditionalFormatting>
  <conditionalFormatting sqref="W47:AO47">
    <cfRule type="expression" dxfId="141" priority="298">
      <formula>$AV$96=TRUE</formula>
    </cfRule>
  </conditionalFormatting>
  <conditionalFormatting sqref="W47:AE47">
    <cfRule type="expression" dxfId="140" priority="297">
      <formula>$AV$97=TRUE</formula>
    </cfRule>
  </conditionalFormatting>
  <conditionalFormatting sqref="AF47:AO47">
    <cfRule type="expression" dxfId="139" priority="296">
      <formula>$AV$48=6</formula>
    </cfRule>
  </conditionalFormatting>
  <conditionalFormatting sqref="P5:Z5">
    <cfRule type="expression" dxfId="138" priority="291">
      <formula>$AV$103=6</formula>
    </cfRule>
  </conditionalFormatting>
  <conditionalFormatting sqref="AA5:AO5">
    <cfRule type="expression" dxfId="137" priority="290">
      <formula>$AV$104=8</formula>
    </cfRule>
  </conditionalFormatting>
  <conditionalFormatting sqref="P6:AO6">
    <cfRule type="expression" dxfId="136" priority="49">
      <formula>$P$6&lt;&gt;""</formula>
    </cfRule>
    <cfRule type="expression" dxfId="135" priority="289">
      <formula>$AV$105=1</formula>
    </cfRule>
  </conditionalFormatting>
  <conditionalFormatting sqref="J5:O6">
    <cfRule type="expression" dxfId="134" priority="43">
      <formula>$P$6&lt;&gt;""</formula>
    </cfRule>
    <cfRule type="expression" dxfId="133" priority="288">
      <formula>$AV$106=15</formula>
    </cfRule>
  </conditionalFormatting>
  <conditionalFormatting sqref="AA10:AO11">
    <cfRule type="expression" dxfId="132" priority="390">
      <formula>$AG$10&lt;&gt;""</formula>
    </cfRule>
    <cfRule type="expression" dxfId="131" priority="391">
      <formula>$AY$27="TRUE"</formula>
    </cfRule>
  </conditionalFormatting>
  <conditionalFormatting sqref="AA12:AO13">
    <cfRule type="expression" dxfId="130" priority="392">
      <formula>$AG$12&lt;&gt;""</formula>
    </cfRule>
    <cfRule type="expression" dxfId="129" priority="393">
      <formula>$BB$27="TRUE"</formula>
    </cfRule>
  </conditionalFormatting>
  <conditionalFormatting sqref="J50:AO53">
    <cfRule type="expression" dxfId="128" priority="286">
      <formula>$CE$27="TRUE"</formula>
    </cfRule>
  </conditionalFormatting>
  <conditionalFormatting sqref="J50:AO51">
    <cfRule type="expression" dxfId="127" priority="285">
      <formula>$J$51&lt;&gt;""</formula>
    </cfRule>
  </conditionalFormatting>
  <conditionalFormatting sqref="J52:AO52">
    <cfRule type="expression" dxfId="126" priority="284">
      <formula>$J$52&lt;&gt;""</formula>
    </cfRule>
  </conditionalFormatting>
  <conditionalFormatting sqref="J53:AO53">
    <cfRule type="expression" dxfId="125" priority="283">
      <formula>$J$53&lt;&gt;""</formula>
    </cfRule>
  </conditionalFormatting>
  <conditionalFormatting sqref="J19:Z20">
    <cfRule type="expression" dxfId="124" priority="150">
      <formula>$AW$74=1</formula>
    </cfRule>
    <cfRule type="expression" dxfId="123" priority="151">
      <formula>$AV$71=TRUE</formula>
    </cfRule>
    <cfRule type="expression" dxfId="122" priority="152">
      <formula>$AV$70=TRUE</formula>
    </cfRule>
    <cfRule type="expression" dxfId="121" priority="153">
      <formula>$BF$27="TRUE"</formula>
    </cfRule>
    <cfRule type="expression" dxfId="120" priority="8">
      <formula>$AV$58=TRUE</formula>
    </cfRule>
  </conditionalFormatting>
  <conditionalFormatting sqref="J16 P16:Z17 P18:Q18">
    <cfRule type="expression" dxfId="119" priority="52">
      <formula>$AV$59=TRUE</formula>
    </cfRule>
    <cfRule type="expression" dxfId="118" priority="154">
      <formula>$AV$67=TRUE</formula>
    </cfRule>
    <cfRule type="expression" dxfId="117" priority="155">
      <formula>$AV$66=TRUE</formula>
    </cfRule>
    <cfRule type="expression" dxfId="116" priority="156">
      <formula>$BD$27="TRUE"</formula>
    </cfRule>
  </conditionalFormatting>
  <conditionalFormatting sqref="AA14:AO15">
    <cfRule type="expression" dxfId="115" priority="50">
      <formula>$BL$62=2</formula>
    </cfRule>
    <cfRule type="expression" dxfId="114" priority="51">
      <formula>$AV$63=TRUE</formula>
    </cfRule>
    <cfRule type="expression" dxfId="113" priority="136">
      <formula>$BC$27="TRUE"</formula>
    </cfRule>
  </conditionalFormatting>
  <conditionalFormatting sqref="AA16 AG16:AO17 AG18:AH18">
    <cfRule type="expression" dxfId="112" priority="137">
      <formula>$AV$69=TRUE</formula>
    </cfRule>
    <cfRule type="expression" dxfId="111" priority="138">
      <formula>$AV$68=TRUE</formula>
    </cfRule>
    <cfRule type="expression" dxfId="110" priority="139">
      <formula>$AV$60=TRUE</formula>
    </cfRule>
    <cfRule type="expression" dxfId="109" priority="165">
      <formula>$BE$27="TRUE"</formula>
    </cfRule>
  </conditionalFormatting>
  <conditionalFormatting sqref="AA19:AO20">
    <cfRule type="expression" dxfId="108" priority="140">
      <formula>$AV$73=TRUE</formula>
    </cfRule>
    <cfRule type="expression" dxfId="107" priority="141">
      <formula>$AV$72=TRUE</formula>
    </cfRule>
    <cfRule type="expression" dxfId="106" priority="142">
      <formula>$BG$27="TRUE"</formula>
    </cfRule>
    <cfRule type="expression" dxfId="105" priority="7">
      <formula>$AV$71=TRUE</formula>
    </cfRule>
  </conditionalFormatting>
  <conditionalFormatting sqref="AG21:AO23">
    <cfRule type="expression" dxfId="104" priority="584">
      <formula>$AV$75=TRUE</formula>
    </cfRule>
    <cfRule type="expression" dxfId="103" priority="585">
      <formula>$AV$74=TRUE</formula>
    </cfRule>
    <cfRule type="expression" dxfId="102" priority="586">
      <formula>$BI$27="TRUE"</formula>
    </cfRule>
  </conditionalFormatting>
  <conditionalFormatting sqref="J38:AO38">
    <cfRule type="expression" dxfId="101" priority="606">
      <formula>$AV$81=TRUE</formula>
    </cfRule>
    <cfRule type="expression" dxfId="100" priority="607">
      <formula>$AV$80=TRUE</formula>
    </cfRule>
    <cfRule type="expression" dxfId="99" priority="608">
      <formula>$BT$27="TRUE"</formula>
    </cfRule>
  </conditionalFormatting>
  <conditionalFormatting sqref="J39:AO39">
    <cfRule type="expression" dxfId="98" priority="609">
      <formula>$AV$82=13</formula>
    </cfRule>
    <cfRule type="expression" dxfId="97" priority="610">
      <formula>$BU$27="TRUE"</formula>
    </cfRule>
  </conditionalFormatting>
  <conditionalFormatting sqref="J40:AO40">
    <cfRule type="expression" dxfId="96" priority="611">
      <formula>$AV$83&gt;=11</formula>
    </cfRule>
    <cfRule type="expression" dxfId="95" priority="612">
      <formula>$BV$27="TRUE"</formula>
    </cfRule>
  </conditionalFormatting>
  <conditionalFormatting sqref="Z46:AO46">
    <cfRule type="expression" dxfId="94" priority="613">
      <formula>$AV$46=6</formula>
    </cfRule>
    <cfRule type="expression" dxfId="93" priority="614">
      <formula>$BY$27="TRUE"</formula>
    </cfRule>
  </conditionalFormatting>
  <conditionalFormatting sqref="J48:T49">
    <cfRule type="expression" dxfId="92" priority="615">
      <formula>$AV$99=TRUE</formula>
    </cfRule>
    <cfRule type="expression" dxfId="91" priority="616">
      <formula>$CA$27="TRUE"</formula>
    </cfRule>
  </conditionalFormatting>
  <conditionalFormatting sqref="U48:AC49">
    <cfRule type="expression" dxfId="90" priority="617">
      <formula>$AV$100=TRUE</formula>
    </cfRule>
    <cfRule type="expression" dxfId="89" priority="618">
      <formula>$CB$27="TRUE"</formula>
    </cfRule>
  </conditionalFormatting>
  <conditionalFormatting sqref="AD48:AH49">
    <cfRule type="expression" dxfId="88" priority="619">
      <formula>$AV$101=TRUE</formula>
    </cfRule>
    <cfRule type="expression" dxfId="87" priority="620">
      <formula>$CC$27="TRUE"</formula>
    </cfRule>
  </conditionalFormatting>
  <conditionalFormatting sqref="AI48:AO49">
    <cfRule type="expression" dxfId="86" priority="9">
      <formula>$AV$102=TRUE</formula>
    </cfRule>
    <cfRule type="expression" dxfId="85" priority="622">
      <formula>$CD$27="TRUE"</formula>
    </cfRule>
  </conditionalFormatting>
  <conditionalFormatting sqref="J46:Y46">
    <cfRule type="expression" dxfId="84" priority="623">
      <formula>$AV$45=6</formula>
    </cfRule>
    <cfRule type="expression" dxfId="83" priority="624">
      <formula>$BY$27="TRUE"</formula>
    </cfRule>
    <cfRule type="expression" dxfId="82" priority="18">
      <formula>$AV$46=6</formula>
    </cfRule>
  </conditionalFormatting>
  <conditionalFormatting sqref="J29:AO29">
    <cfRule type="expression" dxfId="81" priority="112">
      <formula>$BK$27="TRUE"</formula>
    </cfRule>
  </conditionalFormatting>
  <conditionalFormatting sqref="J30:AO30">
    <cfRule type="expression" dxfId="80" priority="111">
      <formula>$BL$27="TRUE"</formula>
    </cfRule>
  </conditionalFormatting>
  <conditionalFormatting sqref="J29:T29">
    <cfRule type="expression" dxfId="79" priority="102">
      <formula>$J$29&lt;&gt;""</formula>
    </cfRule>
  </conditionalFormatting>
  <conditionalFormatting sqref="U29:AF29">
    <cfRule type="expression" dxfId="78" priority="101">
      <formula>$U$29&lt;&gt;""</formula>
    </cfRule>
  </conditionalFormatting>
  <conditionalFormatting sqref="AG29:AI29">
    <cfRule type="expression" dxfId="77" priority="100">
      <formula>$AG$29&lt;&gt;""</formula>
    </cfRule>
  </conditionalFormatting>
  <conditionalFormatting sqref="AJ29:AL29">
    <cfRule type="expression" dxfId="76" priority="99">
      <formula>$AJ$29&lt;&gt;""</formula>
    </cfRule>
  </conditionalFormatting>
  <conditionalFormatting sqref="AM29:AO29">
    <cfRule type="expression" dxfId="75" priority="98">
      <formula>$AM$29&lt;&gt;""</formula>
    </cfRule>
  </conditionalFormatting>
  <conditionalFormatting sqref="J31:AO31">
    <cfRule type="expression" dxfId="74" priority="95">
      <formula>$BM$27="TRUE"</formula>
    </cfRule>
  </conditionalFormatting>
  <conditionalFormatting sqref="J32:AO32">
    <cfRule type="expression" dxfId="73" priority="94">
      <formula>$BN$27="TRUE"</formula>
    </cfRule>
  </conditionalFormatting>
  <conditionalFormatting sqref="J33:AO33">
    <cfRule type="expression" dxfId="72" priority="93">
      <formula>$BO$27="TRUE"</formula>
    </cfRule>
  </conditionalFormatting>
  <conditionalFormatting sqref="J34:AO34">
    <cfRule type="expression" dxfId="71" priority="91">
      <formula>$BQ$27="TRUE"</formula>
    </cfRule>
  </conditionalFormatting>
  <conditionalFormatting sqref="J35:AO35">
    <cfRule type="expression" dxfId="70" priority="90">
      <formula>$BP$27="TRUE"</formula>
    </cfRule>
  </conditionalFormatting>
  <conditionalFormatting sqref="J36:AO36">
    <cfRule type="expression" dxfId="69" priority="89">
      <formula>$BR$27="TRUE"</formula>
    </cfRule>
  </conditionalFormatting>
  <conditionalFormatting sqref="J37:AO37">
    <cfRule type="expression" dxfId="68" priority="88">
      <formula>$BS$27="TRUE"</formula>
    </cfRule>
  </conditionalFormatting>
  <conditionalFormatting sqref="J30:T30">
    <cfRule type="expression" dxfId="67" priority="87">
      <formula>$J$30&lt;&gt;""</formula>
    </cfRule>
  </conditionalFormatting>
  <conditionalFormatting sqref="U30:AF30">
    <cfRule type="expression" dxfId="66" priority="86">
      <formula>$U$30&lt;&gt;""</formula>
    </cfRule>
  </conditionalFormatting>
  <conditionalFormatting sqref="AG30:AI30">
    <cfRule type="expression" dxfId="65" priority="85">
      <formula>$AG$30&lt;&gt;""</formula>
    </cfRule>
  </conditionalFormatting>
  <conditionalFormatting sqref="AJ30:AL30">
    <cfRule type="expression" dxfId="64" priority="84">
      <formula>$AJ$30&lt;&gt;""</formula>
    </cfRule>
  </conditionalFormatting>
  <conditionalFormatting sqref="AM30:AO30">
    <cfRule type="expression" dxfId="63" priority="83">
      <formula>$AM$30&lt;&gt;""</formula>
    </cfRule>
  </conditionalFormatting>
  <conditionalFormatting sqref="J31:T31">
    <cfRule type="expression" dxfId="62" priority="82">
      <formula>$J$31&lt;&gt;""</formula>
    </cfRule>
  </conditionalFormatting>
  <conditionalFormatting sqref="U31:AF31">
    <cfRule type="expression" dxfId="61" priority="81">
      <formula>$U$31&lt;&gt;""</formula>
    </cfRule>
  </conditionalFormatting>
  <conditionalFormatting sqref="AG31:AI31">
    <cfRule type="expression" dxfId="60" priority="80">
      <formula>$AG$31&lt;&gt;""</formula>
    </cfRule>
  </conditionalFormatting>
  <conditionalFormatting sqref="AJ31:AL31">
    <cfRule type="expression" dxfId="59" priority="79">
      <formula>$AJ$31&lt;&gt;""</formula>
    </cfRule>
  </conditionalFormatting>
  <conditionalFormatting sqref="AM31:AO31">
    <cfRule type="expression" dxfId="58" priority="78">
      <formula>$AM$31&lt;&gt;""</formula>
    </cfRule>
  </conditionalFormatting>
  <conditionalFormatting sqref="J32:T32">
    <cfRule type="expression" dxfId="57" priority="77">
      <formula>$J$32&lt;&gt;""</formula>
    </cfRule>
  </conditionalFormatting>
  <conditionalFormatting sqref="U32:AF32">
    <cfRule type="expression" dxfId="56" priority="76">
      <formula>$U$32&lt;&gt;""</formula>
    </cfRule>
  </conditionalFormatting>
  <conditionalFormatting sqref="AG32:AI32">
    <cfRule type="expression" dxfId="55" priority="75">
      <formula>$AG$32&lt;&gt;""</formula>
    </cfRule>
  </conditionalFormatting>
  <conditionalFormatting sqref="AJ32:AL32">
    <cfRule type="expression" dxfId="54" priority="74">
      <formula>$AJ$32&lt;&gt;""</formula>
    </cfRule>
  </conditionalFormatting>
  <conditionalFormatting sqref="AM32:AO32">
    <cfRule type="expression" dxfId="53" priority="73">
      <formula>$AM$32&lt;&gt;""</formula>
    </cfRule>
  </conditionalFormatting>
  <conditionalFormatting sqref="J33:T33">
    <cfRule type="expression" dxfId="52" priority="72">
      <formula>$J$33&lt;&gt;""</formula>
    </cfRule>
  </conditionalFormatting>
  <conditionalFormatting sqref="U33:AF33">
    <cfRule type="expression" dxfId="51" priority="71">
      <formula>$U$33&lt;&gt;""</formula>
    </cfRule>
  </conditionalFormatting>
  <conditionalFormatting sqref="AG33:AI33">
    <cfRule type="expression" dxfId="50" priority="70">
      <formula>$AG$33&lt;&gt;""</formula>
    </cfRule>
  </conditionalFormatting>
  <conditionalFormatting sqref="AJ33:AL33">
    <cfRule type="expression" dxfId="49" priority="69">
      <formula>$AJ$33&lt;&gt;""</formula>
    </cfRule>
  </conditionalFormatting>
  <conditionalFormatting sqref="J34:T34">
    <cfRule type="expression" dxfId="48" priority="68">
      <formula>$J$34&lt;&gt;""</formula>
    </cfRule>
  </conditionalFormatting>
  <conditionalFormatting sqref="U34:AF34">
    <cfRule type="expression" dxfId="47" priority="67">
      <formula>$U$34&lt;&gt;""</formula>
    </cfRule>
  </conditionalFormatting>
  <conditionalFormatting sqref="AM33:AO33">
    <cfRule type="expression" dxfId="46" priority="66">
      <formula>$AM$33&lt;&gt;""</formula>
    </cfRule>
  </conditionalFormatting>
  <conditionalFormatting sqref="AG34:AI34">
    <cfRule type="expression" dxfId="45" priority="65">
      <formula>$AG$34&lt;&gt;""</formula>
    </cfRule>
  </conditionalFormatting>
  <conditionalFormatting sqref="AJ34:AL34">
    <cfRule type="expression" dxfId="44" priority="64">
      <formula>$AJ$34&lt;&gt;""</formula>
    </cfRule>
  </conditionalFormatting>
  <conditionalFormatting sqref="AM34:AO34">
    <cfRule type="expression" dxfId="43" priority="63">
      <formula>$AM$34&lt;&gt;""</formula>
    </cfRule>
  </conditionalFormatting>
  <conditionalFormatting sqref="J36:T36">
    <cfRule type="expression" dxfId="42" priority="62">
      <formula>$J$36&lt;&gt;""</formula>
    </cfRule>
  </conditionalFormatting>
  <conditionalFormatting sqref="U36:AF36">
    <cfRule type="expression" dxfId="41" priority="61">
      <formula>$U$36&lt;&gt;""</formula>
    </cfRule>
  </conditionalFormatting>
  <conditionalFormatting sqref="AG36:AI36">
    <cfRule type="expression" dxfId="40" priority="60">
      <formula>$AG$36&lt;&gt;""</formula>
    </cfRule>
  </conditionalFormatting>
  <conditionalFormatting sqref="AJ36:AL36">
    <cfRule type="expression" dxfId="39" priority="59">
      <formula>$AJ$36&lt;&gt;""</formula>
    </cfRule>
  </conditionalFormatting>
  <conditionalFormatting sqref="AM36:AO36">
    <cfRule type="expression" dxfId="38" priority="58">
      <formula>$AM$36&lt;&gt;""</formula>
    </cfRule>
  </conditionalFormatting>
  <conditionalFormatting sqref="J37:T37">
    <cfRule type="expression" dxfId="37" priority="57">
      <formula>$J$37&lt;&gt;""</formula>
    </cfRule>
  </conditionalFormatting>
  <conditionalFormatting sqref="U37:AF37">
    <cfRule type="expression" dxfId="36" priority="56">
      <formula>$U$37&lt;&gt;""</formula>
    </cfRule>
  </conditionalFormatting>
  <conditionalFormatting sqref="AG37:AI37">
    <cfRule type="expression" dxfId="35" priority="55">
      <formula>$AG$37&lt;&gt;""</formula>
    </cfRule>
  </conditionalFormatting>
  <conditionalFormatting sqref="AJ37:AL37">
    <cfRule type="expression" dxfId="34" priority="54">
      <formula>$AJ$37&lt;&gt;""</formula>
    </cfRule>
  </conditionalFormatting>
  <conditionalFormatting sqref="AM37:AO37">
    <cfRule type="expression" dxfId="33" priority="53">
      <formula>$AM$37&lt;&gt;""</formula>
    </cfRule>
  </conditionalFormatting>
  <conditionalFormatting sqref="P5:T5">
    <cfRule type="expression" dxfId="32" priority="48">
      <formula>$R$5&lt;&gt;""</formula>
    </cfRule>
  </conditionalFormatting>
  <conditionalFormatting sqref="U5:Z5">
    <cfRule type="expression" dxfId="31" priority="47">
      <formula>$V$5&lt;&gt;""</formula>
    </cfRule>
  </conditionalFormatting>
  <conditionalFormatting sqref="AA5:AF5">
    <cfRule type="expression" dxfId="30" priority="46">
      <formula>$AD$5&lt;&gt;""</formula>
    </cfRule>
  </conditionalFormatting>
  <conditionalFormatting sqref="AG5:AJ5">
    <cfRule type="expression" dxfId="29" priority="45">
      <formula>$AH$5&lt;&gt;""</formula>
    </cfRule>
  </conditionalFormatting>
  <conditionalFormatting sqref="AK5:AO5">
    <cfRule type="expression" dxfId="28" priority="44">
      <formula>$AL$5&lt;&gt;""</formula>
    </cfRule>
  </conditionalFormatting>
  <conditionalFormatting sqref="C38:I39">
    <cfRule type="expression" dxfId="27" priority="42">
      <formula>$BS$27="TRUE"</formula>
    </cfRule>
    <cfRule type="expression" dxfId="26" priority="41">
      <formula>$D$38&lt;&gt;""</formula>
    </cfRule>
  </conditionalFormatting>
  <conditionalFormatting sqref="J35:T35">
    <cfRule type="expression" dxfId="25" priority="40">
      <formula>$J$35&lt;&gt;""</formula>
    </cfRule>
  </conditionalFormatting>
  <conditionalFormatting sqref="U35:AF35">
    <cfRule type="expression" dxfId="24" priority="39">
      <formula>$U$35&lt;&gt;""</formula>
    </cfRule>
  </conditionalFormatting>
  <conditionalFormatting sqref="AG35:AI35">
    <cfRule type="expression" dxfId="23" priority="38">
      <formula>$AG$35&lt;&gt;""</formula>
    </cfRule>
  </conditionalFormatting>
  <conditionalFormatting sqref="AJ35:AL35">
    <cfRule type="expression" dxfId="22" priority="37">
      <formula>$AJ$35&lt;&gt;""</formula>
    </cfRule>
  </conditionalFormatting>
  <conditionalFormatting sqref="AM35:AO35">
    <cfRule type="expression" dxfId="21" priority="36">
      <formula>$AM$35&lt;&gt;""</formula>
    </cfRule>
  </conditionalFormatting>
  <conditionalFormatting sqref="U39:W39">
    <cfRule type="expression" dxfId="20" priority="35">
      <formula>$U$39&lt;&gt;""</formula>
    </cfRule>
  </conditionalFormatting>
  <conditionalFormatting sqref="X39:Z39">
    <cfRule type="expression" dxfId="19" priority="34">
      <formula>$X$39&lt;&gt;""</formula>
    </cfRule>
  </conditionalFormatting>
  <conditionalFormatting sqref="AA39:AE39">
    <cfRule type="expression" dxfId="18" priority="33">
      <formula>$AA$39&lt;&gt;""</formula>
    </cfRule>
  </conditionalFormatting>
  <conditionalFormatting sqref="AF39:AH39">
    <cfRule type="expression" dxfId="17" priority="32">
      <formula>$AF$39&lt;&gt;""</formula>
    </cfRule>
  </conditionalFormatting>
  <conditionalFormatting sqref="AI39:AK39">
    <cfRule type="expression" dxfId="16" priority="31">
      <formula>$AI$39&lt;&gt;""</formula>
    </cfRule>
  </conditionalFormatting>
  <conditionalFormatting sqref="AL39:AO39">
    <cfRule type="expression" dxfId="15" priority="30">
      <formula>$AL$39&lt;&gt;""</formula>
    </cfRule>
  </conditionalFormatting>
  <conditionalFormatting sqref="J39:T39">
    <cfRule type="expression" dxfId="14" priority="29">
      <formula>$AV$39=13</formula>
    </cfRule>
  </conditionalFormatting>
  <conditionalFormatting sqref="Q40:S40">
    <cfRule type="expression" dxfId="13" priority="28">
      <formula>$Q$40&lt;&gt;""</formula>
    </cfRule>
  </conditionalFormatting>
  <conditionalFormatting sqref="T40:V40">
    <cfRule type="expression" dxfId="12" priority="27">
      <formula>$T$40&lt;&gt;""</formula>
    </cfRule>
  </conditionalFormatting>
  <conditionalFormatting sqref="W40:Y40">
    <cfRule type="expression" dxfId="11" priority="26">
      <formula>$W$40&lt;&gt;""</formula>
    </cfRule>
  </conditionalFormatting>
  <conditionalFormatting sqref="J40:P40">
    <cfRule type="expression" dxfId="10" priority="25">
      <formula>$AV$40=6</formula>
    </cfRule>
  </conditionalFormatting>
  <conditionalFormatting sqref="Z40:AF40">
    <cfRule type="expression" dxfId="9" priority="24">
      <formula>$AV$41=6</formula>
    </cfRule>
  </conditionalFormatting>
  <conditionalFormatting sqref="J40:Y40">
    <cfRule type="expression" dxfId="8" priority="23">
      <formula>$AV$41=6</formula>
    </cfRule>
  </conditionalFormatting>
  <conditionalFormatting sqref="Z40:AO40">
    <cfRule type="expression" dxfId="7" priority="22">
      <formula>$AV$40=6</formula>
    </cfRule>
  </conditionalFormatting>
  <conditionalFormatting sqref="AG42:AI42">
    <cfRule type="expression" dxfId="6" priority="21">
      <formula>$AG$42&lt;&gt;""</formula>
    </cfRule>
  </conditionalFormatting>
  <conditionalFormatting sqref="AJ42:AL42">
    <cfRule type="expression" dxfId="5" priority="20">
      <formula>$AJ$42&lt;&gt;""</formula>
    </cfRule>
  </conditionalFormatting>
  <conditionalFormatting sqref="AM42:AO42">
    <cfRule type="expression" dxfId="4" priority="19">
      <formula>$AM$42&lt;&gt;""</formula>
    </cfRule>
  </conditionalFormatting>
  <conditionalFormatting sqref="J24:O25">
    <cfRule type="expression" dxfId="3" priority="13">
      <formula>$BJ$27="TRUE"</formula>
    </cfRule>
    <cfRule type="expression" dxfId="2" priority="12">
      <formula>$P$24&lt;&gt;""</formula>
    </cfRule>
  </conditionalFormatting>
  <conditionalFormatting sqref="J26:O27">
    <cfRule type="expression" dxfId="1" priority="11">
      <formula>$BJ$27="TRUE"</formula>
    </cfRule>
    <cfRule type="expression" dxfId="0" priority="10">
      <formula>$P$27&lt;&gt;""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7" fitToHeight="2" orientation="portrait" r:id="rId1"/>
  <rowBreaks count="1" manualBreakCount="1">
    <brk id="58" max="4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locked="0" defaultSize="0" autoFill="0" autoLine="0" autoPict="0">
                <anchor moveWithCells="1">
                  <from>
                    <xdr:col>0</xdr:col>
                    <xdr:colOff>251460</xdr:colOff>
                    <xdr:row>19</xdr:row>
                    <xdr:rowOff>30480</xdr:rowOff>
                  </from>
                  <to>
                    <xdr:col>2</xdr:col>
                    <xdr:colOff>7620</xdr:colOff>
                    <xdr:row>19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24</xdr:row>
                    <xdr:rowOff>45720</xdr:rowOff>
                  </from>
                  <to>
                    <xdr:col>2</xdr:col>
                    <xdr:colOff>7620</xdr:colOff>
                    <xdr:row>24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6" name="Check Box 28">
              <controlPr locked="0" defaultSize="0" autoFill="0" autoLine="0" autoPict="0">
                <anchor moveWithCells="1">
                  <from>
                    <xdr:col>1</xdr:col>
                    <xdr:colOff>7620</xdr:colOff>
                    <xdr:row>36</xdr:row>
                    <xdr:rowOff>38100</xdr:rowOff>
                  </from>
                  <to>
                    <xdr:col>2</xdr:col>
                    <xdr:colOff>7620</xdr:colOff>
                    <xdr:row>36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7" name="Check Box 29">
              <controlPr locked="0" defaultSize="0" autoFill="0" autoLine="0" autoPict="0">
                <anchor moveWithCells="1">
                  <from>
                    <xdr:col>0</xdr:col>
                    <xdr:colOff>251460</xdr:colOff>
                    <xdr:row>41</xdr:row>
                    <xdr:rowOff>45720</xdr:rowOff>
                  </from>
                  <to>
                    <xdr:col>2</xdr:col>
                    <xdr:colOff>7620</xdr:colOff>
                    <xdr:row>41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locked="0" defaultSize="0" autoFill="0" autoLine="0" autoPict="0">
                <anchor moveWithCells="1">
                  <from>
                    <xdr:col>0</xdr:col>
                    <xdr:colOff>251460</xdr:colOff>
                    <xdr:row>43</xdr:row>
                    <xdr:rowOff>30480</xdr:rowOff>
                  </from>
                  <to>
                    <xdr:col>2</xdr:col>
                    <xdr:colOff>7620</xdr:colOff>
                    <xdr:row>43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Check Box 32">
              <controlPr locked="0" defaultSize="0" autoFill="0" autoLine="0" autoPict="0">
                <anchor moveWithCells="1">
                  <from>
                    <xdr:col>0</xdr:col>
                    <xdr:colOff>251460</xdr:colOff>
                    <xdr:row>44</xdr:row>
                    <xdr:rowOff>30480</xdr:rowOff>
                  </from>
                  <to>
                    <xdr:col>2</xdr:col>
                    <xdr:colOff>7620</xdr:colOff>
                    <xdr:row>44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locked="0" defaultSize="0" autoFill="0" autoLine="0" autoPict="0">
                <anchor moveWithCells="1">
                  <from>
                    <xdr:col>0</xdr:col>
                    <xdr:colOff>251460</xdr:colOff>
                    <xdr:row>45</xdr:row>
                    <xdr:rowOff>30480</xdr:rowOff>
                  </from>
                  <to>
                    <xdr:col>2</xdr:col>
                    <xdr:colOff>7620</xdr:colOff>
                    <xdr:row>45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locked="0" defaultSize="0" autoFill="0" autoLine="0" autoPict="0">
                <anchor moveWithCells="1">
                  <from>
                    <xdr:col>0</xdr:col>
                    <xdr:colOff>251460</xdr:colOff>
                    <xdr:row>46</xdr:row>
                    <xdr:rowOff>30480</xdr:rowOff>
                  </from>
                  <to>
                    <xdr:col>2</xdr:col>
                    <xdr:colOff>7620</xdr:colOff>
                    <xdr:row>46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Check Box 35">
              <controlPr locked="0" defaultSize="0" autoFill="0" autoLine="0" autoPict="0">
                <anchor moveWithCells="1">
                  <from>
                    <xdr:col>32</xdr:col>
                    <xdr:colOff>0</xdr:colOff>
                    <xdr:row>13</xdr:row>
                    <xdr:rowOff>152400</xdr:rowOff>
                  </from>
                  <to>
                    <xdr:col>33</xdr:col>
                    <xdr:colOff>7620</xdr:colOff>
                    <xdr:row>14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3" name="Check Box 37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30480</xdr:rowOff>
                  </from>
                  <to>
                    <xdr:col>16</xdr:col>
                    <xdr:colOff>7620</xdr:colOff>
                    <xdr:row>15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4" name="Check Box 36">
              <controlPr locked="0" defaultSize="0" autoFill="0" autoLine="0" autoPict="0">
                <anchor moveWithCells="1">
                  <from>
                    <xdr:col>38</xdr:col>
                    <xdr:colOff>0</xdr:colOff>
                    <xdr:row>13</xdr:row>
                    <xdr:rowOff>152400</xdr:rowOff>
                  </from>
                  <to>
                    <xdr:col>39</xdr:col>
                    <xdr:colOff>7620</xdr:colOff>
                    <xdr:row>14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5" name="Check Box 38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16</xdr:row>
                    <xdr:rowOff>30480</xdr:rowOff>
                  </from>
                  <to>
                    <xdr:col>16</xdr:col>
                    <xdr:colOff>7620</xdr:colOff>
                    <xdr:row>16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6" name="Check Box 39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18</xdr:row>
                    <xdr:rowOff>30480</xdr:rowOff>
                  </from>
                  <to>
                    <xdr:col>16</xdr:col>
                    <xdr:colOff>7620</xdr:colOff>
                    <xdr:row>18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7" name="Check Box 40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19</xdr:row>
                    <xdr:rowOff>60960</xdr:rowOff>
                  </from>
                  <to>
                    <xdr:col>16</xdr:col>
                    <xdr:colOff>7620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8" name="Check Box 41">
              <controlPr locked="0" defaultSize="0" autoFill="0" autoLine="0" autoPict="0">
                <anchor moveWithCells="1">
                  <from>
                    <xdr:col>32</xdr:col>
                    <xdr:colOff>0</xdr:colOff>
                    <xdr:row>15</xdr:row>
                    <xdr:rowOff>30480</xdr:rowOff>
                  </from>
                  <to>
                    <xdr:col>33</xdr:col>
                    <xdr:colOff>7620</xdr:colOff>
                    <xdr:row>15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9" name="Check Box 42">
              <controlPr locked="0" defaultSize="0" autoFill="0" autoLine="0" autoPict="0">
                <anchor moveWithCells="1">
                  <from>
                    <xdr:col>32</xdr:col>
                    <xdr:colOff>0</xdr:colOff>
                    <xdr:row>16</xdr:row>
                    <xdr:rowOff>30480</xdr:rowOff>
                  </from>
                  <to>
                    <xdr:col>33</xdr:col>
                    <xdr:colOff>7620</xdr:colOff>
                    <xdr:row>16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0" name="Check Box 43">
              <controlPr locked="0" defaultSize="0" autoFill="0" autoLine="0" autoPict="0">
                <anchor moveWithCells="1">
                  <from>
                    <xdr:col>32</xdr:col>
                    <xdr:colOff>0</xdr:colOff>
                    <xdr:row>18</xdr:row>
                    <xdr:rowOff>30480</xdr:rowOff>
                  </from>
                  <to>
                    <xdr:col>33</xdr:col>
                    <xdr:colOff>7620</xdr:colOff>
                    <xdr:row>18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1" name="Check Box 44">
              <controlPr locked="0" defaultSize="0" autoFill="0" autoLine="0" autoPict="0">
                <anchor moveWithCells="1">
                  <from>
                    <xdr:col>32</xdr:col>
                    <xdr:colOff>0</xdr:colOff>
                    <xdr:row>19</xdr:row>
                    <xdr:rowOff>38100</xdr:rowOff>
                  </from>
                  <to>
                    <xdr:col>33</xdr:col>
                    <xdr:colOff>7620</xdr:colOff>
                    <xdr:row>19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2" name="Check Box 45">
              <controlPr locked="0" defaultSize="0" autoFill="0" autoLine="0" autoPict="0">
                <anchor moveWithCells="1">
                  <from>
                    <xdr:col>32</xdr:col>
                    <xdr:colOff>0</xdr:colOff>
                    <xdr:row>21</xdr:row>
                    <xdr:rowOff>30480</xdr:rowOff>
                  </from>
                  <to>
                    <xdr:col>33</xdr:col>
                    <xdr:colOff>7620</xdr:colOff>
                    <xdr:row>21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3" name="Check Box 47">
              <controlPr locked="0" defaultSize="0" autoFill="0" autoLine="0" autoPict="0">
                <anchor moveWithCells="1">
                  <from>
                    <xdr:col>32</xdr:col>
                    <xdr:colOff>0</xdr:colOff>
                    <xdr:row>22</xdr:row>
                    <xdr:rowOff>30480</xdr:rowOff>
                  </from>
                  <to>
                    <xdr:col>33</xdr:col>
                    <xdr:colOff>7620</xdr:colOff>
                    <xdr:row>22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4" name="Check Box 48">
              <controlPr locked="0" defaultSize="0" autoFill="0" autoLine="0" autoPict="0">
                <anchor moveWithCells="1">
                  <from>
                    <xdr:col>20</xdr:col>
                    <xdr:colOff>0</xdr:colOff>
                    <xdr:row>37</xdr:row>
                    <xdr:rowOff>22860</xdr:rowOff>
                  </from>
                  <to>
                    <xdr:col>21</xdr:col>
                    <xdr:colOff>7620</xdr:colOff>
                    <xdr:row>37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5" name="Check Box 49">
              <controlPr locked="0" defaultSize="0" autoFill="0" autoLine="0" autoPict="0">
                <anchor moveWithCells="1">
                  <from>
                    <xdr:col>30</xdr:col>
                    <xdr:colOff>7620</xdr:colOff>
                    <xdr:row>37</xdr:row>
                    <xdr:rowOff>22860</xdr:rowOff>
                  </from>
                  <to>
                    <xdr:col>31</xdr:col>
                    <xdr:colOff>7620</xdr:colOff>
                    <xdr:row>37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6" name="Check Box 50">
              <controlPr locked="0" defaultSize="0" autoFill="0" autoLine="0" autoPict="0">
                <anchor moveWithCells="1">
                  <from>
                    <xdr:col>20</xdr:col>
                    <xdr:colOff>0</xdr:colOff>
                    <xdr:row>42</xdr:row>
                    <xdr:rowOff>22860</xdr:rowOff>
                  </from>
                  <to>
                    <xdr:col>21</xdr:col>
                    <xdr:colOff>7620</xdr:colOff>
                    <xdr:row>42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7" name="Check Box 52">
              <controlPr locked="0" defaultSize="0" autoFill="0" autoLine="0" autoPict="0">
                <anchor moveWithCells="1">
                  <from>
                    <xdr:col>30</xdr:col>
                    <xdr:colOff>7620</xdr:colOff>
                    <xdr:row>42</xdr:row>
                    <xdr:rowOff>22860</xdr:rowOff>
                  </from>
                  <to>
                    <xdr:col>31</xdr:col>
                    <xdr:colOff>7620</xdr:colOff>
                    <xdr:row>42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8" name="Check Box 53">
              <controlPr locked="0" defaultSize="0" autoFill="0" autoLine="0" autoPict="0">
                <anchor moveWithCells="1">
                  <from>
                    <xdr:col>27</xdr:col>
                    <xdr:colOff>0</xdr:colOff>
                    <xdr:row>46</xdr:row>
                    <xdr:rowOff>30480</xdr:rowOff>
                  </from>
                  <to>
                    <xdr:col>28</xdr:col>
                    <xdr:colOff>7620</xdr:colOff>
                    <xdr:row>46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9" name="Check Box 55">
              <controlPr locked="0" defaultSize="0" autoFill="0" autoLine="0" autoPict="0">
                <anchor moveWithCells="1">
                  <from>
                    <xdr:col>29</xdr:col>
                    <xdr:colOff>7620</xdr:colOff>
                    <xdr:row>46</xdr:row>
                    <xdr:rowOff>30480</xdr:rowOff>
                  </from>
                  <to>
                    <xdr:col>30</xdr:col>
                    <xdr:colOff>7620</xdr:colOff>
                    <xdr:row>46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0" name="Check Box 56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47</xdr:row>
                    <xdr:rowOff>152400</xdr:rowOff>
                  </from>
                  <to>
                    <xdr:col>10</xdr:col>
                    <xdr:colOff>7620</xdr:colOff>
                    <xdr:row>48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1" name="Check Box 57">
              <controlPr locked="0" defaultSize="0" autoFill="0" autoLine="0" autoPict="0">
                <anchor moveWithCells="1">
                  <from>
                    <xdr:col>20</xdr:col>
                    <xdr:colOff>0</xdr:colOff>
                    <xdr:row>47</xdr:row>
                    <xdr:rowOff>144780</xdr:rowOff>
                  </from>
                  <to>
                    <xdr:col>21</xdr:col>
                    <xdr:colOff>7620</xdr:colOff>
                    <xdr:row>48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2" name="Check Box 58">
              <controlPr locked="0" defaultSize="0" autoFill="0" autoLine="0" autoPict="0">
                <anchor moveWithCells="1">
                  <from>
                    <xdr:col>28</xdr:col>
                    <xdr:colOff>213360</xdr:colOff>
                    <xdr:row>47</xdr:row>
                    <xdr:rowOff>144780</xdr:rowOff>
                  </from>
                  <to>
                    <xdr:col>30</xdr:col>
                    <xdr:colOff>7620</xdr:colOff>
                    <xdr:row>48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3" name="Check Box 59">
              <controlPr locked="0" defaultSize="0" autoFill="0" autoLine="0" autoPict="0">
                <anchor moveWithCells="1">
                  <from>
                    <xdr:col>34</xdr:col>
                    <xdr:colOff>7620</xdr:colOff>
                    <xdr:row>47</xdr:row>
                    <xdr:rowOff>144780</xdr:rowOff>
                  </from>
                  <to>
                    <xdr:col>35</xdr:col>
                    <xdr:colOff>7620</xdr:colOff>
                    <xdr:row>48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4" name="Check Box 63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12</xdr:row>
                    <xdr:rowOff>30480</xdr:rowOff>
                  </from>
                  <to>
                    <xdr:col>2</xdr:col>
                    <xdr:colOff>7620</xdr:colOff>
                    <xdr:row>12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35" name="Check Box 67">
              <controlPr defaultSize="0" autoFill="0" autoLine="0" autoPict="0">
                <anchor moveWithCells="1">
                  <from>
                    <xdr:col>0</xdr:col>
                    <xdr:colOff>251460</xdr:colOff>
                    <xdr:row>77</xdr:row>
                    <xdr:rowOff>38100</xdr:rowOff>
                  </from>
                  <to>
                    <xdr:col>2</xdr:col>
                    <xdr:colOff>7620</xdr:colOff>
                    <xdr:row>77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36" name="Check Box 68">
              <controlPr defaultSize="0" autoFill="0" autoLine="0" autoPict="0">
                <anchor moveWithCells="1">
                  <from>
                    <xdr:col>0</xdr:col>
                    <xdr:colOff>251460</xdr:colOff>
                    <xdr:row>82</xdr:row>
                    <xdr:rowOff>30480</xdr:rowOff>
                  </from>
                  <to>
                    <xdr:col>2</xdr:col>
                    <xdr:colOff>7620</xdr:colOff>
                    <xdr:row>82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37" name="Check Box 69">
              <controlPr defaultSize="0" autoFill="0" autoLine="0" autoPict="0">
                <anchor moveWithCells="1">
                  <from>
                    <xdr:col>0</xdr:col>
                    <xdr:colOff>198120</xdr:colOff>
                    <xdr:row>86</xdr:row>
                    <xdr:rowOff>38100</xdr:rowOff>
                  </from>
                  <to>
                    <xdr:col>1</xdr:col>
                    <xdr:colOff>198120</xdr:colOff>
                    <xdr:row>86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38" name="Check Box 70">
              <controlPr defaultSize="0" autoFill="0" autoLine="0" autoPict="0">
                <anchor moveWithCells="1">
                  <from>
                    <xdr:col>0</xdr:col>
                    <xdr:colOff>198120</xdr:colOff>
                    <xdr:row>87</xdr:row>
                    <xdr:rowOff>30480</xdr:rowOff>
                  </from>
                  <to>
                    <xdr:col>1</xdr:col>
                    <xdr:colOff>198120</xdr:colOff>
                    <xdr:row>87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39" name="Check Box 71">
              <controlPr defaultSize="0" autoFill="0" autoLine="0" autoPict="0">
                <anchor moveWithCells="1">
                  <from>
                    <xdr:col>0</xdr:col>
                    <xdr:colOff>198120</xdr:colOff>
                    <xdr:row>88</xdr:row>
                    <xdr:rowOff>30480</xdr:rowOff>
                  </from>
                  <to>
                    <xdr:col>1</xdr:col>
                    <xdr:colOff>198120</xdr:colOff>
                    <xdr:row>88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0" name="Check Box 72">
              <controlPr defaultSize="0" autoFill="0" autoLine="0" autoPict="0">
                <anchor moveWithCells="1">
                  <from>
                    <xdr:col>0</xdr:col>
                    <xdr:colOff>198120</xdr:colOff>
                    <xdr:row>89</xdr:row>
                    <xdr:rowOff>38100</xdr:rowOff>
                  </from>
                  <to>
                    <xdr:col>1</xdr:col>
                    <xdr:colOff>198120</xdr:colOff>
                    <xdr:row>89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41" name="Check Box 73">
              <controlPr defaultSize="0" autoFill="0" autoLine="0" autoPict="0">
                <anchor moveWithCells="1">
                  <from>
                    <xdr:col>0</xdr:col>
                    <xdr:colOff>198120</xdr:colOff>
                    <xdr:row>90</xdr:row>
                    <xdr:rowOff>38100</xdr:rowOff>
                  </from>
                  <to>
                    <xdr:col>1</xdr:col>
                    <xdr:colOff>198120</xdr:colOff>
                    <xdr:row>90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42" name="Check Box 74">
              <controlPr defaultSize="0" autoFill="0" autoLine="0" autoPict="0">
                <anchor moveWithCells="1">
                  <from>
                    <xdr:col>0</xdr:col>
                    <xdr:colOff>198120</xdr:colOff>
                    <xdr:row>92</xdr:row>
                    <xdr:rowOff>30480</xdr:rowOff>
                  </from>
                  <to>
                    <xdr:col>1</xdr:col>
                    <xdr:colOff>198120</xdr:colOff>
                    <xdr:row>92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43" name="Check Box 76">
              <controlPr defaultSize="0" autoFill="0" autoLine="0" autoPict="0">
                <anchor moveWithCells="1">
                  <from>
                    <xdr:col>0</xdr:col>
                    <xdr:colOff>251460</xdr:colOff>
                    <xdr:row>99</xdr:row>
                    <xdr:rowOff>22860</xdr:rowOff>
                  </from>
                  <to>
                    <xdr:col>2</xdr:col>
                    <xdr:colOff>7620</xdr:colOff>
                    <xdr:row>99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44" name="Check Box 77">
              <controlPr defaultSize="0" autoFill="0" autoLine="0" autoPict="0">
                <anchor moveWithCells="1">
                  <from>
                    <xdr:col>0</xdr:col>
                    <xdr:colOff>251460</xdr:colOff>
                    <xdr:row>101</xdr:row>
                    <xdr:rowOff>45720</xdr:rowOff>
                  </from>
                  <to>
                    <xdr:col>2</xdr:col>
                    <xdr:colOff>7620</xdr:colOff>
                    <xdr:row>101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45" name="Check Box 78">
              <controlPr defaultSize="0" autoFill="0" autoLine="0" autoPict="0">
                <anchor moveWithCells="1">
                  <from>
                    <xdr:col>0</xdr:col>
                    <xdr:colOff>251460</xdr:colOff>
                    <xdr:row>102</xdr:row>
                    <xdr:rowOff>30480</xdr:rowOff>
                  </from>
                  <to>
                    <xdr:col>2</xdr:col>
                    <xdr:colOff>7620</xdr:colOff>
                    <xdr:row>102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46" name="Check Box 79">
              <controlPr defaultSize="0" autoFill="0" autoLine="0" autoPict="0">
                <anchor moveWithCells="1">
                  <from>
                    <xdr:col>0</xdr:col>
                    <xdr:colOff>251460</xdr:colOff>
                    <xdr:row>103</xdr:row>
                    <xdr:rowOff>30480</xdr:rowOff>
                  </from>
                  <to>
                    <xdr:col>2</xdr:col>
                    <xdr:colOff>7620</xdr:colOff>
                    <xdr:row>103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47" name="Check Box 80">
              <controlPr defaultSize="0" autoFill="0" autoLine="0" autoPict="0">
                <anchor moveWithCells="1">
                  <from>
                    <xdr:col>0</xdr:col>
                    <xdr:colOff>251460</xdr:colOff>
                    <xdr:row>104</xdr:row>
                    <xdr:rowOff>30480</xdr:rowOff>
                  </from>
                  <to>
                    <xdr:col>2</xdr:col>
                    <xdr:colOff>7620</xdr:colOff>
                    <xdr:row>104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48" name="Check Box 81">
              <controlPr defaultSize="0" autoFill="0" autoLine="0" autoPict="0">
                <anchor moveWithCells="1">
                  <from>
                    <xdr:col>32</xdr:col>
                    <xdr:colOff>0</xdr:colOff>
                    <xdr:row>71</xdr:row>
                    <xdr:rowOff>160020</xdr:rowOff>
                  </from>
                  <to>
                    <xdr:col>33</xdr:col>
                    <xdr:colOff>7620</xdr:colOff>
                    <xdr:row>72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49" name="Check Box 82">
              <controlPr defaultSize="0" autoFill="0" autoLine="0" autoPict="0">
                <anchor moveWithCells="1">
                  <from>
                    <xdr:col>38</xdr:col>
                    <xdr:colOff>38100</xdr:colOff>
                    <xdr:row>71</xdr:row>
                    <xdr:rowOff>152400</xdr:rowOff>
                  </from>
                  <to>
                    <xdr:col>39</xdr:col>
                    <xdr:colOff>60960</xdr:colOff>
                    <xdr:row>72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50" name="Check Box 83">
              <controlPr defaultSize="0" autoFill="0" autoLine="0" autoPict="0">
                <anchor moveWithCells="1">
                  <from>
                    <xdr:col>15</xdr:col>
                    <xdr:colOff>0</xdr:colOff>
                    <xdr:row>73</xdr:row>
                    <xdr:rowOff>22860</xdr:rowOff>
                  </from>
                  <to>
                    <xdr:col>16</xdr:col>
                    <xdr:colOff>7620</xdr:colOff>
                    <xdr:row>73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51" name="Check Box 84">
              <controlPr defaultSize="0" autoFill="0" autoLine="0" autoPict="0">
                <anchor moveWithCells="1">
                  <from>
                    <xdr:col>15</xdr:col>
                    <xdr:colOff>0</xdr:colOff>
                    <xdr:row>74</xdr:row>
                    <xdr:rowOff>30480</xdr:rowOff>
                  </from>
                  <to>
                    <xdr:col>16</xdr:col>
                    <xdr:colOff>7620</xdr:colOff>
                    <xdr:row>74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52" name="Check Box 85">
              <controlPr defaultSize="0" autoFill="0" autoLine="0" autoPict="0">
                <anchor moveWithCells="1">
                  <from>
                    <xdr:col>15</xdr:col>
                    <xdr:colOff>0</xdr:colOff>
                    <xdr:row>76</xdr:row>
                    <xdr:rowOff>22860</xdr:rowOff>
                  </from>
                  <to>
                    <xdr:col>16</xdr:col>
                    <xdr:colOff>7620</xdr:colOff>
                    <xdr:row>76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53" name="Check Box 86">
              <controlPr defaultSize="0" autoFill="0" autoLine="0" autoPict="0">
                <anchor moveWithCells="1">
                  <from>
                    <xdr:col>15</xdr:col>
                    <xdr:colOff>0</xdr:colOff>
                    <xdr:row>77</xdr:row>
                    <xdr:rowOff>30480</xdr:rowOff>
                  </from>
                  <to>
                    <xdr:col>16</xdr:col>
                    <xdr:colOff>7620</xdr:colOff>
                    <xdr:row>77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54" name="Check Box 87">
              <controlPr defaultSize="0" autoFill="0" autoLine="0" autoPict="0">
                <anchor moveWithCells="1">
                  <from>
                    <xdr:col>32</xdr:col>
                    <xdr:colOff>0</xdr:colOff>
                    <xdr:row>73</xdr:row>
                    <xdr:rowOff>22860</xdr:rowOff>
                  </from>
                  <to>
                    <xdr:col>33</xdr:col>
                    <xdr:colOff>7620</xdr:colOff>
                    <xdr:row>73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55" name="Check Box 88">
              <controlPr defaultSize="0" autoFill="0" autoLine="0" autoPict="0">
                <anchor moveWithCells="1">
                  <from>
                    <xdr:col>32</xdr:col>
                    <xdr:colOff>0</xdr:colOff>
                    <xdr:row>74</xdr:row>
                    <xdr:rowOff>30480</xdr:rowOff>
                  </from>
                  <to>
                    <xdr:col>33</xdr:col>
                    <xdr:colOff>7620</xdr:colOff>
                    <xdr:row>74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56" name="Check Box 89">
              <controlPr defaultSize="0" autoFill="0" autoLine="0" autoPict="0">
                <anchor moveWithCells="1">
                  <from>
                    <xdr:col>32</xdr:col>
                    <xdr:colOff>0</xdr:colOff>
                    <xdr:row>76</xdr:row>
                    <xdr:rowOff>7620</xdr:rowOff>
                  </from>
                  <to>
                    <xdr:col>33</xdr:col>
                    <xdr:colOff>7620</xdr:colOff>
                    <xdr:row>76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57" name="Check Box 90">
              <controlPr defaultSize="0" autoFill="0" autoLine="0" autoPict="0">
                <anchor moveWithCells="1">
                  <from>
                    <xdr:col>32</xdr:col>
                    <xdr:colOff>0</xdr:colOff>
                    <xdr:row>77</xdr:row>
                    <xdr:rowOff>22860</xdr:rowOff>
                  </from>
                  <to>
                    <xdr:col>33</xdr:col>
                    <xdr:colOff>7620</xdr:colOff>
                    <xdr:row>77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58" name="Check Box 91">
              <controlPr defaultSize="0" autoFill="0" autoLine="0" autoPict="0">
                <anchor moveWithCells="1">
                  <from>
                    <xdr:col>32</xdr:col>
                    <xdr:colOff>0</xdr:colOff>
                    <xdr:row>79</xdr:row>
                    <xdr:rowOff>38100</xdr:rowOff>
                  </from>
                  <to>
                    <xdr:col>33</xdr:col>
                    <xdr:colOff>7620</xdr:colOff>
                    <xdr:row>79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59" name="Check Box 92">
              <controlPr defaultSize="0" autoFill="0" autoLine="0" autoPict="0">
                <anchor moveWithCells="1">
                  <from>
                    <xdr:col>32</xdr:col>
                    <xdr:colOff>0</xdr:colOff>
                    <xdr:row>80</xdr:row>
                    <xdr:rowOff>38100</xdr:rowOff>
                  </from>
                  <to>
                    <xdr:col>33</xdr:col>
                    <xdr:colOff>7620</xdr:colOff>
                    <xdr:row>80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60" name="Check Box 93">
              <controlPr defaultSize="0" autoFill="0" autoLine="0" autoPict="0">
                <anchor moveWithCells="1">
                  <from>
                    <xdr:col>20</xdr:col>
                    <xdr:colOff>0</xdr:colOff>
                    <xdr:row>95</xdr:row>
                    <xdr:rowOff>38100</xdr:rowOff>
                  </from>
                  <to>
                    <xdr:col>21</xdr:col>
                    <xdr:colOff>7620</xdr:colOff>
                    <xdr:row>95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61" name="Check Box 94">
              <controlPr defaultSize="0" autoFill="0" autoLine="0" autoPict="0">
                <anchor moveWithCells="1">
                  <from>
                    <xdr:col>30</xdr:col>
                    <xdr:colOff>0</xdr:colOff>
                    <xdr:row>95</xdr:row>
                    <xdr:rowOff>38100</xdr:rowOff>
                  </from>
                  <to>
                    <xdr:col>31</xdr:col>
                    <xdr:colOff>7620</xdr:colOff>
                    <xdr:row>95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62" name="Check Box 95">
              <controlPr defaultSize="0" autoFill="0" autoLine="0" autoPict="0">
                <anchor moveWithCells="1">
                  <from>
                    <xdr:col>20</xdr:col>
                    <xdr:colOff>0</xdr:colOff>
                    <xdr:row>100</xdr:row>
                    <xdr:rowOff>30480</xdr:rowOff>
                  </from>
                  <to>
                    <xdr:col>21</xdr:col>
                    <xdr:colOff>7620</xdr:colOff>
                    <xdr:row>100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63" name="Check Box 96">
              <controlPr defaultSize="0" autoFill="0" autoLine="0" autoPict="0">
                <anchor moveWithCells="1">
                  <from>
                    <xdr:col>30</xdr:col>
                    <xdr:colOff>0</xdr:colOff>
                    <xdr:row>100</xdr:row>
                    <xdr:rowOff>30480</xdr:rowOff>
                  </from>
                  <to>
                    <xdr:col>31</xdr:col>
                    <xdr:colOff>7620</xdr:colOff>
                    <xdr:row>100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64" name="Check Box 97">
              <controlPr defaultSize="0" autoFill="0" autoLine="0" autoPict="0">
                <anchor moveWithCells="1">
                  <from>
                    <xdr:col>26</xdr:col>
                    <xdr:colOff>198120</xdr:colOff>
                    <xdr:row>104</xdr:row>
                    <xdr:rowOff>30480</xdr:rowOff>
                  </from>
                  <to>
                    <xdr:col>28</xdr:col>
                    <xdr:colOff>0</xdr:colOff>
                    <xdr:row>104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65" name="Check Box 98">
              <controlPr defaultSize="0" autoFill="0" autoLine="0" autoPict="0">
                <anchor moveWithCells="1">
                  <from>
                    <xdr:col>28</xdr:col>
                    <xdr:colOff>198120</xdr:colOff>
                    <xdr:row>104</xdr:row>
                    <xdr:rowOff>30480</xdr:rowOff>
                  </from>
                  <to>
                    <xdr:col>30</xdr:col>
                    <xdr:colOff>0</xdr:colOff>
                    <xdr:row>104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66" name="Check Box 99">
              <controlPr defaultSize="0" autoFill="0" autoLine="0" autoPict="0">
                <anchor moveWithCells="1">
                  <from>
                    <xdr:col>9</xdr:col>
                    <xdr:colOff>0</xdr:colOff>
                    <xdr:row>105</xdr:row>
                    <xdr:rowOff>152400</xdr:rowOff>
                  </from>
                  <to>
                    <xdr:col>10</xdr:col>
                    <xdr:colOff>7620</xdr:colOff>
                    <xdr:row>106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67" name="Check Box 100">
              <controlPr defaultSize="0" autoFill="0" autoLine="0" autoPict="0">
                <anchor moveWithCells="1">
                  <from>
                    <xdr:col>20</xdr:col>
                    <xdr:colOff>0</xdr:colOff>
                    <xdr:row>105</xdr:row>
                    <xdr:rowOff>152400</xdr:rowOff>
                  </from>
                  <to>
                    <xdr:col>21</xdr:col>
                    <xdr:colOff>7620</xdr:colOff>
                    <xdr:row>106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68" name="Check Box 101">
              <controlPr defaultSize="0" autoFill="0" autoLine="0" autoPict="0">
                <anchor moveWithCells="1">
                  <from>
                    <xdr:col>29</xdr:col>
                    <xdr:colOff>0</xdr:colOff>
                    <xdr:row>105</xdr:row>
                    <xdr:rowOff>152400</xdr:rowOff>
                  </from>
                  <to>
                    <xdr:col>30</xdr:col>
                    <xdr:colOff>7620</xdr:colOff>
                    <xdr:row>106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69" name="Check Box 102">
              <controlPr defaultSize="0" autoFill="0" autoLine="0" autoPict="0">
                <anchor moveWithCells="1">
                  <from>
                    <xdr:col>34</xdr:col>
                    <xdr:colOff>7620</xdr:colOff>
                    <xdr:row>105</xdr:row>
                    <xdr:rowOff>152400</xdr:rowOff>
                  </from>
                  <to>
                    <xdr:col>35</xdr:col>
                    <xdr:colOff>7620</xdr:colOff>
                    <xdr:row>106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70" name="Check Box 104">
              <controlPr defaultSize="0" autoFill="0" autoLine="0" autoPict="0">
                <anchor moveWithCells="1">
                  <from>
                    <xdr:col>0</xdr:col>
                    <xdr:colOff>251460</xdr:colOff>
                    <xdr:row>70</xdr:row>
                    <xdr:rowOff>30480</xdr:rowOff>
                  </from>
                  <to>
                    <xdr:col>2</xdr:col>
                    <xdr:colOff>7620</xdr:colOff>
                    <xdr:row>70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71" name="Check Box 105">
              <controlPr defaultSize="0" autoFill="0" autoLine="0" autoPict="0" altText="">
                <anchor moveWithCells="1">
                  <from>
                    <xdr:col>0</xdr:col>
                    <xdr:colOff>198120</xdr:colOff>
                    <xdr:row>93</xdr:row>
                    <xdr:rowOff>76200</xdr:rowOff>
                  </from>
                  <to>
                    <xdr:col>1</xdr:col>
                    <xdr:colOff>198120</xdr:colOff>
                    <xdr:row>94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72" name="Check Box 106">
              <controlPr defaultSize="0" autoFill="0" autoLine="0" autoPict="0">
                <anchor moveWithCells="1">
                  <from>
                    <xdr:col>1</xdr:col>
                    <xdr:colOff>7620</xdr:colOff>
                    <xdr:row>94</xdr:row>
                    <xdr:rowOff>45720</xdr:rowOff>
                  </from>
                  <to>
                    <xdr:col>2</xdr:col>
                    <xdr:colOff>7620</xdr:colOff>
                    <xdr:row>94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73" name="Check Box 108">
              <controlPr defaultSize="0" autoFill="0" autoLine="0" autoPict="0">
                <anchor moveWithCells="1">
                  <from>
                    <xdr:col>15</xdr:col>
                    <xdr:colOff>0</xdr:colOff>
                    <xdr:row>17</xdr:row>
                    <xdr:rowOff>30480</xdr:rowOff>
                  </from>
                  <to>
                    <xdr:col>16</xdr:col>
                    <xdr:colOff>7620</xdr:colOff>
                    <xdr:row>17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74" name="Check Box 110">
              <controlPr defaultSize="0" autoFill="0" autoLine="0" autoPict="0">
                <anchor moveWithCells="1">
                  <from>
                    <xdr:col>15</xdr:col>
                    <xdr:colOff>0</xdr:colOff>
                    <xdr:row>75</xdr:row>
                    <xdr:rowOff>30480</xdr:rowOff>
                  </from>
                  <to>
                    <xdr:col>16</xdr:col>
                    <xdr:colOff>7620</xdr:colOff>
                    <xdr:row>75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75" name="Check Box 111">
              <controlPr defaultSize="0" autoFill="0" autoLine="0" autoPict="0">
                <anchor moveWithCells="1">
                  <from>
                    <xdr:col>32</xdr:col>
                    <xdr:colOff>0</xdr:colOff>
                    <xdr:row>17</xdr:row>
                    <xdr:rowOff>30480</xdr:rowOff>
                  </from>
                  <to>
                    <xdr:col>33</xdr:col>
                    <xdr:colOff>7620</xdr:colOff>
                    <xdr:row>17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76" name="Check Box 112">
              <controlPr defaultSize="0" autoFill="0" autoLine="0" autoPict="0">
                <anchor moveWithCells="1">
                  <from>
                    <xdr:col>32</xdr:col>
                    <xdr:colOff>0</xdr:colOff>
                    <xdr:row>75</xdr:row>
                    <xdr:rowOff>22860</xdr:rowOff>
                  </from>
                  <to>
                    <xdr:col>33</xdr:col>
                    <xdr:colOff>7620</xdr:colOff>
                    <xdr:row>75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77" name="Check Box 114">
              <controlPr locked="0" defaultSize="0" autoFill="0" autoLine="0" autoPict="0">
                <anchor moveWithCells="1">
                  <from>
                    <xdr:col>0</xdr:col>
                    <xdr:colOff>198120</xdr:colOff>
                    <xdr:row>91</xdr:row>
                    <xdr:rowOff>30480</xdr:rowOff>
                  </from>
                  <to>
                    <xdr:col>1</xdr:col>
                    <xdr:colOff>198120</xdr:colOff>
                    <xdr:row>91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78" name="Check Box 123">
              <controlPr locked="0" defaultSize="0" autoFill="0" autoLine="0" autoPict="0">
                <anchor moveWithCells="1">
                  <from>
                    <xdr:col>1</xdr:col>
                    <xdr:colOff>22860</xdr:colOff>
                    <xdr:row>39</xdr:row>
                    <xdr:rowOff>38100</xdr:rowOff>
                  </from>
                  <to>
                    <xdr:col>2</xdr:col>
                    <xdr:colOff>22860</xdr:colOff>
                    <xdr:row>39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79" name="Check Box 124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28</xdr:row>
                    <xdr:rowOff>38100</xdr:rowOff>
                  </from>
                  <to>
                    <xdr:col>2</xdr:col>
                    <xdr:colOff>7620</xdr:colOff>
                    <xdr:row>28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80" name="Check Box 125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29</xdr:row>
                    <xdr:rowOff>30480</xdr:rowOff>
                  </from>
                  <to>
                    <xdr:col>2</xdr:col>
                    <xdr:colOff>7620</xdr:colOff>
                    <xdr:row>29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81" name="Check Box 126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30</xdr:row>
                    <xdr:rowOff>38100</xdr:rowOff>
                  </from>
                  <to>
                    <xdr:col>2</xdr:col>
                    <xdr:colOff>7620</xdr:colOff>
                    <xdr:row>30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82" name="Check Box 127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31</xdr:row>
                    <xdr:rowOff>38100</xdr:rowOff>
                  </from>
                  <to>
                    <xdr:col>2</xdr:col>
                    <xdr:colOff>7620</xdr:colOff>
                    <xdr:row>31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83" name="Check Box 128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32</xdr:row>
                    <xdr:rowOff>38100</xdr:rowOff>
                  </from>
                  <to>
                    <xdr:col>2</xdr:col>
                    <xdr:colOff>7620</xdr:colOff>
                    <xdr:row>32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84" name="Check Box 129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34</xdr:row>
                    <xdr:rowOff>30480</xdr:rowOff>
                  </from>
                  <to>
                    <xdr:col>2</xdr:col>
                    <xdr:colOff>7620</xdr:colOff>
                    <xdr:row>34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85" name="Check Box 130">
              <controlPr locked="0" defaultSize="0" autoFill="0" autoLine="0" autoPict="0" altText="">
                <anchor moveWithCells="1">
                  <from>
                    <xdr:col>1</xdr:col>
                    <xdr:colOff>7620</xdr:colOff>
                    <xdr:row>35</xdr:row>
                    <xdr:rowOff>38100</xdr:rowOff>
                  </from>
                  <to>
                    <xdr:col>2</xdr:col>
                    <xdr:colOff>7620</xdr:colOff>
                    <xdr:row>35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86" name="Check Box 131">
              <controlPr defaultSize="0" autoFill="0" autoLine="0" autoPict="0">
                <anchor moveWithCells="1">
                  <from>
                    <xdr:col>1</xdr:col>
                    <xdr:colOff>0</xdr:colOff>
                    <xdr:row>33</xdr:row>
                    <xdr:rowOff>38100</xdr:rowOff>
                  </from>
                  <to>
                    <xdr:col>2</xdr:col>
                    <xdr:colOff>7620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87" name="Check Box 162">
              <controlPr defaultSize="0" autoFill="0" autoLine="0" autoPict="0">
                <anchor moveWithCells="1">
                  <from>
                    <xdr:col>0</xdr:col>
                    <xdr:colOff>198120</xdr:colOff>
                    <xdr:row>97</xdr:row>
                    <xdr:rowOff>30480</xdr:rowOff>
                  </from>
                  <to>
                    <xdr:col>1</xdr:col>
                    <xdr:colOff>198120</xdr:colOff>
                    <xdr:row>97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異動届</vt:lpstr>
      <vt:lpstr>異動届!Print_Area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2025-09-16T05:44:21Z</dcterms:modified>
</cp:coreProperties>
</file>