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異動届" sheetId="1" r:id="rId1"/>
  </sheets>
  <definedNames>
    <definedName name="_xlnm.Print_Area" localSheetId="0">異動届!$A$1:$AO$116</definedName>
  </definedNames>
  <calcPr calcId="152511"/>
</workbook>
</file>

<file path=xl/calcChain.xml><?xml version="1.0" encoding="utf-8"?>
<calcChain xmlns="http://schemas.openxmlformats.org/spreadsheetml/2006/main">
  <c r="AV38" i="1" l="1"/>
  <c r="AV37" i="1"/>
  <c r="AV36" i="1"/>
  <c r="AV39" i="1"/>
  <c r="AW58" i="1" l="1"/>
  <c r="AW71" i="1"/>
  <c r="AW72" i="1"/>
  <c r="CD24" i="1" l="1"/>
  <c r="CD11" i="1" l="1"/>
  <c r="CD10" i="1"/>
  <c r="CD9" i="1"/>
  <c r="CB9" i="1"/>
  <c r="CD21" i="1"/>
  <c r="BG11" i="1"/>
  <c r="BG10" i="1"/>
  <c r="AW9" i="1"/>
  <c r="BG9" i="1"/>
  <c r="BF9" i="1"/>
  <c r="AV43" i="1" l="1"/>
  <c r="AV44" i="1"/>
  <c r="AV48" i="1"/>
  <c r="AV47" i="1"/>
  <c r="AV46" i="1"/>
  <c r="AV45" i="1"/>
  <c r="AV42" i="1"/>
  <c r="AV64" i="1"/>
  <c r="AV41" i="1"/>
  <c r="AV40" i="1"/>
  <c r="AM89" i="1" l="1"/>
  <c r="AM90" i="1"/>
  <c r="AM91" i="1"/>
  <c r="AM92" i="1"/>
  <c r="AM93" i="1"/>
  <c r="AM94" i="1"/>
  <c r="AM95" i="1"/>
  <c r="AM88" i="1"/>
  <c r="AM87" i="1"/>
  <c r="AJ89" i="1"/>
  <c r="AJ90" i="1"/>
  <c r="AJ91" i="1"/>
  <c r="AJ92" i="1"/>
  <c r="AJ93" i="1"/>
  <c r="AJ94" i="1"/>
  <c r="AJ95" i="1"/>
  <c r="AJ88" i="1"/>
  <c r="AJ87" i="1"/>
  <c r="AG89" i="1"/>
  <c r="AG90" i="1"/>
  <c r="AG91" i="1"/>
  <c r="AG92" i="1"/>
  <c r="AG93" i="1"/>
  <c r="AG94" i="1"/>
  <c r="AG95" i="1"/>
  <c r="AG88" i="1"/>
  <c r="AG87" i="1"/>
  <c r="U90" i="1"/>
  <c r="U91" i="1"/>
  <c r="U92" i="1"/>
  <c r="U93" i="1"/>
  <c r="U94" i="1"/>
  <c r="U95" i="1"/>
  <c r="D96" i="1"/>
  <c r="J92" i="1"/>
  <c r="J93" i="1"/>
  <c r="J94" i="1"/>
  <c r="J95" i="1"/>
  <c r="J91" i="1"/>
  <c r="BK62" i="1"/>
  <c r="BL13" i="1"/>
  <c r="BL27" i="1" s="1"/>
  <c r="BM14" i="1"/>
  <c r="BM27" i="1" s="1"/>
  <c r="BN15" i="1"/>
  <c r="BN27" i="1" s="1"/>
  <c r="BO16" i="1"/>
  <c r="BO27" i="1" s="1"/>
  <c r="BP17" i="1"/>
  <c r="BP27" i="1" s="1"/>
  <c r="BQ18" i="1"/>
  <c r="BQ27" i="1" s="1"/>
  <c r="BR19" i="1"/>
  <c r="BR27" i="1" s="1"/>
  <c r="BS21" i="1"/>
  <c r="BS27" i="1" s="1"/>
  <c r="BL62" i="1" l="1"/>
  <c r="AW18" i="1"/>
  <c r="P66" i="1" l="1"/>
  <c r="AW73" i="1" l="1"/>
  <c r="AW74" i="1" l="1"/>
  <c r="AL111" i="1"/>
  <c r="AH111" i="1"/>
  <c r="AD111" i="1"/>
  <c r="J111" i="1"/>
  <c r="J110" i="1"/>
  <c r="J109" i="1"/>
  <c r="AL108" i="1"/>
  <c r="AH108" i="1"/>
  <c r="AD108" i="1"/>
  <c r="P108" i="1"/>
  <c r="L108" i="1"/>
  <c r="AN105" i="1"/>
  <c r="AL105" i="1"/>
  <c r="AJ105" i="1"/>
  <c r="T105" i="1"/>
  <c r="Q105" i="1"/>
  <c r="N105" i="1"/>
  <c r="AM104" i="1"/>
  <c r="AJ104" i="1"/>
  <c r="AG104" i="1"/>
  <c r="W104" i="1"/>
  <c r="T104" i="1"/>
  <c r="Q104" i="1"/>
  <c r="AM103" i="1"/>
  <c r="AJ103" i="1"/>
  <c r="AG103" i="1"/>
  <c r="S103" i="1"/>
  <c r="S102" i="1"/>
  <c r="AM100" i="1"/>
  <c r="AJ100" i="1"/>
  <c r="AG100" i="1"/>
  <c r="Q100" i="1"/>
  <c r="Q99" i="1"/>
  <c r="AM98" i="1"/>
  <c r="AJ98" i="1"/>
  <c r="AG98" i="1"/>
  <c r="W98" i="1"/>
  <c r="T98" i="1"/>
  <c r="Q98" i="1"/>
  <c r="AL97" i="1"/>
  <c r="AI97" i="1"/>
  <c r="AF97" i="1"/>
  <c r="AA97" i="1"/>
  <c r="X97" i="1"/>
  <c r="U97" i="1"/>
  <c r="U89" i="1"/>
  <c r="U88" i="1"/>
  <c r="U87" i="1"/>
  <c r="J90" i="1"/>
  <c r="J89" i="1"/>
  <c r="J88" i="1"/>
  <c r="J87" i="1"/>
  <c r="P85" i="1"/>
  <c r="AL84" i="1"/>
  <c r="AH84" i="1"/>
  <c r="AD84" i="1"/>
  <c r="V84" i="1"/>
  <c r="R84" i="1"/>
  <c r="P82" i="1"/>
  <c r="U81" i="1"/>
  <c r="U80" i="1"/>
  <c r="U79" i="1"/>
  <c r="V73" i="1"/>
  <c r="S73" i="1"/>
  <c r="P73" i="1"/>
  <c r="V72" i="1"/>
  <c r="S72" i="1"/>
  <c r="P72" i="1"/>
  <c r="AJ72" i="1"/>
  <c r="AG70" i="1"/>
  <c r="V71" i="1"/>
  <c r="S71" i="1"/>
  <c r="P71" i="1"/>
  <c r="V70" i="1"/>
  <c r="S70" i="1"/>
  <c r="P70" i="1"/>
  <c r="AG68" i="1"/>
  <c r="X68" i="1"/>
  <c r="U68" i="1"/>
  <c r="R68" i="1"/>
  <c r="H66" i="1"/>
  <c r="F66" i="1"/>
  <c r="D66" i="1"/>
  <c r="P67" i="1"/>
  <c r="Q65" i="1"/>
  <c r="P64" i="1"/>
  <c r="AL63" i="1"/>
  <c r="AH63" i="1"/>
  <c r="AD63" i="1"/>
  <c r="V63" i="1"/>
  <c r="R63" i="1"/>
  <c r="AC62" i="1"/>
  <c r="AC60" i="1"/>
  <c r="BZ26" i="1" l="1"/>
  <c r="BZ27" i="1" s="1"/>
  <c r="CC17" i="1"/>
  <c r="CC27" i="1" s="1"/>
  <c r="CD20" i="1"/>
  <c r="CA9" i="1"/>
  <c r="CA10" i="1"/>
  <c r="CB10" i="1"/>
  <c r="CA11" i="1"/>
  <c r="CB11" i="1"/>
  <c r="CB12" i="1"/>
  <c r="CB13" i="1"/>
  <c r="CB16" i="1"/>
  <c r="CB19" i="1"/>
  <c r="CB23" i="1"/>
  <c r="CB24" i="1"/>
  <c r="CB25" i="1"/>
  <c r="CD26" i="1"/>
  <c r="AW10" i="1"/>
  <c r="AW11" i="1"/>
  <c r="AW12" i="1"/>
  <c r="AW13" i="1"/>
  <c r="AW14" i="1"/>
  <c r="AW15" i="1"/>
  <c r="AW16" i="1"/>
  <c r="AW17" i="1"/>
  <c r="AW19" i="1"/>
  <c r="AW20" i="1"/>
  <c r="AW21" i="1"/>
  <c r="AW22" i="1"/>
  <c r="AW23" i="1"/>
  <c r="AW24" i="1"/>
  <c r="AW25" i="1"/>
  <c r="AW26" i="1"/>
  <c r="BY25" i="1"/>
  <c r="BY27" i="1" s="1"/>
  <c r="AZ10" i="1"/>
  <c r="BA10" i="1"/>
  <c r="BB10" i="1"/>
  <c r="BC10" i="1"/>
  <c r="BD10" i="1"/>
  <c r="BE10" i="1"/>
  <c r="BF10" i="1"/>
  <c r="BH10" i="1"/>
  <c r="BJ10" i="1"/>
  <c r="BJ27" i="1" s="1"/>
  <c r="AY11" i="1"/>
  <c r="AY27" i="1" s="1"/>
  <c r="AZ11" i="1"/>
  <c r="BA11" i="1"/>
  <c r="BB11" i="1"/>
  <c r="BC11" i="1"/>
  <c r="BD11" i="1"/>
  <c r="BE11" i="1"/>
  <c r="BF11" i="1"/>
  <c r="BH11" i="1"/>
  <c r="BI11" i="1"/>
  <c r="BK12" i="1"/>
  <c r="BT13" i="1"/>
  <c r="BT27" i="1" s="1"/>
  <c r="BU17" i="1"/>
  <c r="BU27" i="1" s="1"/>
  <c r="BV20" i="1"/>
  <c r="BV27" i="1" s="1"/>
  <c r="BW22" i="1"/>
  <c r="BW27" i="1" s="1"/>
  <c r="BX23" i="1"/>
  <c r="BX24" i="1"/>
  <c r="AX10" i="1"/>
  <c r="AX11" i="1"/>
  <c r="AZ9" i="1"/>
  <c r="BA9" i="1"/>
  <c r="BB9" i="1"/>
  <c r="BC9" i="1"/>
  <c r="BD9" i="1"/>
  <c r="BE9" i="1"/>
  <c r="BH9" i="1"/>
  <c r="BI9" i="1"/>
  <c r="AX9" i="1"/>
  <c r="BF27" i="1" l="1"/>
  <c r="BB27" i="1"/>
  <c r="BK27" i="1"/>
  <c r="BI27" i="1"/>
  <c r="BD27" i="1"/>
  <c r="AZ27" i="1"/>
  <c r="BH27" i="1"/>
  <c r="BC27" i="1"/>
  <c r="BX27" i="1"/>
  <c r="CD27" i="1"/>
  <c r="AX27" i="1"/>
  <c r="BE27" i="1"/>
  <c r="BA27" i="1"/>
  <c r="AW27" i="1"/>
  <c r="CA27" i="1"/>
  <c r="CB27" i="1"/>
  <c r="BG27" i="1"/>
</calcChain>
</file>

<file path=xl/sharedStrings.xml><?xml version="1.0" encoding="utf-8"?>
<sst xmlns="http://schemas.openxmlformats.org/spreadsheetml/2006/main" count="574" uniqueCount="219">
  <si>
    <t>法人番号</t>
    <rPh sb="0" eb="2">
      <t>ホウジン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</si>
  <si>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</si>
  <si>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</si>
  <si>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</si>
  <si>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本店所在地</t>
    <rPh sb="0" eb="2">
      <t>ホンテン</t>
    </rPh>
    <rPh sb="2" eb="5">
      <t>ショザイチ</t>
    </rPh>
    <phoneticPr fontId="1"/>
  </si>
  <si>
    <t>〒</t>
    <phoneticPr fontId="1"/>
  </si>
  <si>
    <t>（</t>
    <phoneticPr fontId="1"/>
  </si>
  <si>
    <t>ー</t>
    <phoneticPr fontId="1"/>
  </si>
  <si>
    <t>電話</t>
    <rPh sb="0" eb="2">
      <t>デンワ</t>
    </rPh>
    <phoneticPr fontId="1"/>
  </si>
  <si>
    <t>）</t>
    <phoneticPr fontId="1"/>
  </si>
  <si>
    <t>ふりがな</t>
    <phoneticPr fontId="1"/>
  </si>
  <si>
    <t>）</t>
    <phoneticPr fontId="1"/>
  </si>
  <si>
    <t>法人等の名称</t>
    <rPh sb="0" eb="2">
      <t>ホウジン</t>
    </rPh>
    <rPh sb="2" eb="3">
      <t>トウ</t>
    </rPh>
    <rPh sb="4" eb="6">
      <t>メイショウ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</si>
  <si>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</si>
  <si>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年　</t>
    <rPh sb="0" eb="1">
      <t>ネン</t>
    </rPh>
    <phoneticPr fontId="1"/>
  </si>
  <si>
    <t>主たる事業種目</t>
    <rPh sb="0" eb="1">
      <t>シュ</t>
    </rPh>
    <rPh sb="3" eb="5">
      <t>ジギョウ</t>
    </rPh>
    <rPh sb="5" eb="7">
      <t>シュモク</t>
    </rPh>
    <phoneticPr fontId="1"/>
  </si>
  <si>
    <t>事業年度
（次年度以降）</t>
    <rPh sb="0" eb="2">
      <t>ジギョウ</t>
    </rPh>
    <rPh sb="2" eb="4">
      <t>ネンド</t>
    </rPh>
    <rPh sb="6" eb="9">
      <t>ジネンド</t>
    </rPh>
    <rPh sb="9" eb="11">
      <t>イコウ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</si>
  <si>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</si>
  <si>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</si>
  <si>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</si>
  <si>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か月）</t>
    <rPh sb="1" eb="2">
      <t>ツキ</t>
    </rPh>
    <phoneticPr fontId="1"/>
  </si>
  <si>
    <t>収益事業を行う</t>
    <rPh sb="0" eb="2">
      <t>シュウエキ</t>
    </rPh>
    <rPh sb="2" eb="4">
      <t>ジギョウ</t>
    </rPh>
    <rPh sb="5" eb="6">
      <t>オコナ</t>
    </rPh>
    <phoneticPr fontId="1"/>
  </si>
  <si>
    <t>収益事業を行わない</t>
    <rPh sb="0" eb="2">
      <t>シュウエキ</t>
    </rPh>
    <rPh sb="2" eb="4">
      <t>ジギョウ</t>
    </rPh>
    <rPh sb="5" eb="6">
      <t>オコナ</t>
    </rPh>
    <phoneticPr fontId="1"/>
  </si>
  <si>
    <t>資本金の額又は出資金の額</t>
    <rPh sb="0" eb="3">
      <t>シホンキン</t>
    </rPh>
    <rPh sb="4" eb="5">
      <t>ガク</t>
    </rPh>
    <rPh sb="5" eb="6">
      <t>マタ</t>
    </rPh>
    <rPh sb="7" eb="10">
      <t>シュッシキン</t>
    </rPh>
    <rPh sb="11" eb="12">
      <t>ガク</t>
    </rPh>
    <phoneticPr fontId="1"/>
  </si>
  <si>
    <t>資本金の額及び資本準備金の額の合算額</t>
    <rPh sb="0" eb="3">
      <t>シホンキン</t>
    </rPh>
    <rPh sb="4" eb="5">
      <t>ガク</t>
    </rPh>
    <rPh sb="5" eb="6">
      <t>オヨ</t>
    </rPh>
    <rPh sb="7" eb="9">
      <t>シホン</t>
    </rPh>
    <rPh sb="9" eb="11">
      <t>ジュンビ</t>
    </rPh>
    <rPh sb="11" eb="12">
      <t>キン</t>
    </rPh>
    <rPh sb="13" eb="14">
      <t>ガク</t>
    </rPh>
    <rPh sb="15" eb="17">
      <t>ガッサン</t>
    </rPh>
    <rPh sb="17" eb="18">
      <t>ガク</t>
    </rPh>
    <phoneticPr fontId="1"/>
  </si>
  <si>
    <t>資本金等の額</t>
    <rPh sb="0" eb="3">
      <t>シホンキン</t>
    </rPh>
    <rPh sb="3" eb="4">
      <t>トウ</t>
    </rPh>
    <rPh sb="5" eb="6">
      <t>ガク</t>
    </rPh>
    <phoneticPr fontId="1"/>
  </si>
  <si>
    <t>円</t>
    <rPh sb="0" eb="1">
      <t>エン</t>
    </rPh>
    <phoneticPr fontId="1"/>
  </si>
  <si>
    <t>市内に本店所在地がある場合</t>
    <rPh sb="0" eb="2">
      <t>シナイ</t>
    </rPh>
    <rPh sb="3" eb="5">
      <t>ホンテン</t>
    </rPh>
    <rPh sb="5" eb="8">
      <t>ショザイチ</t>
    </rPh>
    <rPh sb="11" eb="13">
      <t>バアイ</t>
    </rPh>
    <phoneticPr fontId="1"/>
  </si>
  <si>
    <t>他自治体に支店等がある</t>
    <phoneticPr fontId="1"/>
  </si>
  <si>
    <t>他自治体に支店等がない</t>
    <phoneticPr fontId="1"/>
  </si>
  <si>
    <t>設立</t>
    <rPh sb="0" eb="2">
      <t>セツリツ</t>
    </rPh>
    <phoneticPr fontId="1"/>
  </si>
  <si>
    <t>収益事業の開始・終了</t>
    <rPh sb="0" eb="2">
      <t>シュウエキ</t>
    </rPh>
    <rPh sb="2" eb="4">
      <t>ジギョウ</t>
    </rPh>
    <rPh sb="5" eb="7">
      <t>カイシ</t>
    </rPh>
    <rPh sb="8" eb="10">
      <t>シュウリョウ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</si>
  <si>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</si>
  <si>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</si>
  <si>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異動年月日</t>
    <phoneticPr fontId="1"/>
  </si>
  <si>
    <t>決算期変更後の最初の事業年度</t>
    <rPh sb="0" eb="3">
      <t>ケッサンキ</t>
    </rPh>
    <rPh sb="3" eb="5">
      <t>ヘンコウ</t>
    </rPh>
    <rPh sb="5" eb="6">
      <t>ゴ</t>
    </rPh>
    <rPh sb="7" eb="9">
      <t>サイショ</t>
    </rPh>
    <rPh sb="10" eb="12">
      <t>ジギョウ</t>
    </rPh>
    <rPh sb="12" eb="14">
      <t>ネンド</t>
    </rPh>
    <phoneticPr fontId="1"/>
  </si>
  <si>
    <t>本店所在地が市外へ異動した場合</t>
    <rPh sb="0" eb="2">
      <t>ホンテン</t>
    </rPh>
    <rPh sb="2" eb="5">
      <t>ショザイチ</t>
    </rPh>
    <rPh sb="6" eb="8">
      <t>シガイ</t>
    </rPh>
    <rPh sb="9" eb="11">
      <t>イドウ</t>
    </rPh>
    <rPh sb="13" eb="15">
      <t>バアイ</t>
    </rPh>
    <phoneticPr fontId="1"/>
  </si>
  <si>
    <t>豊田市内に事務所等が残る</t>
    <rPh sb="0" eb="2">
      <t>トヨタ</t>
    </rPh>
    <phoneticPr fontId="1"/>
  </si>
  <si>
    <t>豊田市内に事務所等が残らない</t>
    <rPh sb="10" eb="11">
      <t>ノコ</t>
    </rPh>
    <phoneticPr fontId="1"/>
  </si>
  <si>
    <t>～</t>
    <phoneticPr fontId="1"/>
  </si>
  <si>
    <t>収益事業開始日</t>
    <rPh sb="0" eb="2">
      <t>シュウエキ</t>
    </rPh>
    <rPh sb="2" eb="4">
      <t>ジギョウ</t>
    </rPh>
    <rPh sb="4" eb="6">
      <t>カイシ</t>
    </rPh>
    <rPh sb="6" eb="7">
      <t>ビ</t>
    </rPh>
    <phoneticPr fontId="1"/>
  </si>
  <si>
    <t>収益事業終了日</t>
    <rPh sb="0" eb="2">
      <t>シュウエキ</t>
    </rPh>
    <rPh sb="2" eb="4">
      <t>ジギョウ</t>
    </rPh>
    <rPh sb="4" eb="6">
      <t>シュウリョウ</t>
    </rPh>
    <rPh sb="6" eb="7">
      <t>ビ</t>
    </rPh>
    <phoneticPr fontId="1"/>
  </si>
  <si>
    <t>廃止年月日</t>
    <rPh sb="0" eb="2">
      <t>ハイシ</t>
    </rPh>
    <phoneticPr fontId="1"/>
  </si>
  <si>
    <t>支店等の廃止</t>
    <rPh sb="4" eb="6">
      <t>ハイシ</t>
    </rPh>
    <phoneticPr fontId="1"/>
  </si>
  <si>
    <t>支店等の所在地</t>
    <rPh sb="0" eb="2">
      <t>シテン</t>
    </rPh>
    <rPh sb="2" eb="3">
      <t>トウ</t>
    </rPh>
    <rPh sb="4" eb="7">
      <t>ショザイチ</t>
    </rPh>
    <phoneticPr fontId="1"/>
  </si>
  <si>
    <t>廃止後の豊田市内における状況</t>
    <rPh sb="0" eb="2">
      <t>ハイシ</t>
    </rPh>
    <rPh sb="2" eb="3">
      <t>ゴ</t>
    </rPh>
    <rPh sb="4" eb="8">
      <t>トヨタシナイ</t>
    </rPh>
    <rPh sb="12" eb="14">
      <t>ジョウキョウ</t>
    </rPh>
    <phoneticPr fontId="1"/>
  </si>
  <si>
    <t>支店等の名称</t>
    <rPh sb="0" eb="2">
      <t>シテン</t>
    </rPh>
    <rPh sb="2" eb="3">
      <t>トウ</t>
    </rPh>
    <rPh sb="4" eb="6">
      <t>メイショウ</t>
    </rPh>
    <phoneticPr fontId="1"/>
  </si>
  <si>
    <t>住所</t>
    <rPh sb="0" eb="2">
      <t>ジュウショ</t>
    </rPh>
    <phoneticPr fontId="1"/>
  </si>
  <si>
    <t>氏名・名称</t>
    <rPh sb="0" eb="2">
      <t>シメイ</t>
    </rPh>
    <rPh sb="3" eb="5">
      <t>メイショウ</t>
    </rPh>
    <phoneticPr fontId="1"/>
  </si>
  <si>
    <t>添付書類</t>
    <rPh sb="0" eb="2">
      <t>テンプ</t>
    </rPh>
    <rPh sb="2" eb="4">
      <t>ショルイ</t>
    </rPh>
    <phoneticPr fontId="1"/>
  </si>
  <si>
    <t>登記事項証明書の写
（履歴事項全部証明書）</t>
    <rPh sb="0" eb="2">
      <t>トウキ</t>
    </rPh>
    <rPh sb="2" eb="4">
      <t>ジコウ</t>
    </rPh>
    <rPh sb="4" eb="7">
      <t>ショウメイショ</t>
    </rPh>
    <rPh sb="8" eb="9">
      <t>ウツ</t>
    </rPh>
    <rPh sb="11" eb="13">
      <t>リレキ</t>
    </rPh>
    <rPh sb="13" eb="15">
      <t>ジコウ</t>
    </rPh>
    <rPh sb="15" eb="17">
      <t>ゼンブ</t>
    </rPh>
    <rPh sb="17" eb="20">
      <t>ショウメイショ</t>
    </rPh>
    <phoneticPr fontId="1"/>
  </si>
  <si>
    <t>その他の参考資料</t>
    <rPh sb="2" eb="3">
      <t>ホカ</t>
    </rPh>
    <rPh sb="4" eb="6">
      <t>サンコウ</t>
    </rPh>
    <rPh sb="6" eb="8">
      <t>シリョウ</t>
    </rPh>
    <phoneticPr fontId="1"/>
  </si>
  <si>
    <t>議事録の写</t>
    <rPh sb="0" eb="3">
      <t>ギジロク</t>
    </rPh>
    <rPh sb="4" eb="5">
      <t>ウツ</t>
    </rPh>
    <phoneticPr fontId="1"/>
  </si>
  <si>
    <t>定款、寄付行為、規約又は規則の写</t>
    <rPh sb="0" eb="2">
      <t>テイカン</t>
    </rPh>
    <rPh sb="3" eb="5">
      <t>キフ</t>
    </rPh>
    <rPh sb="5" eb="7">
      <t>コウイ</t>
    </rPh>
    <rPh sb="8" eb="10">
      <t>キヤク</t>
    </rPh>
    <rPh sb="10" eb="11">
      <t>マタ</t>
    </rPh>
    <rPh sb="12" eb="14">
      <t>キソク</t>
    </rPh>
    <rPh sb="15" eb="16">
      <t>ウツ</t>
    </rPh>
    <phoneticPr fontId="1"/>
  </si>
  <si>
    <t>非営利型法人</t>
    <rPh sb="0" eb="3">
      <t>ヒエイリ</t>
    </rPh>
    <rPh sb="3" eb="4">
      <t>ガタ</t>
    </rPh>
    <rPh sb="4" eb="6">
      <t>ホウジン</t>
    </rPh>
    <phoneticPr fontId="1"/>
  </si>
  <si>
    <t>普通法人</t>
    <rPh sb="0" eb="2">
      <t>フツウ</t>
    </rPh>
    <rPh sb="2" eb="4">
      <t>ホウジン</t>
    </rPh>
    <phoneticPr fontId="1"/>
  </si>
  <si>
    <t>有（</t>
    <rPh sb="0" eb="1">
      <t>アリ</t>
    </rPh>
    <phoneticPr fontId="1"/>
  </si>
  <si>
    <t>無</t>
    <rPh sb="0" eb="1">
      <t>ム</t>
    </rPh>
    <phoneticPr fontId="1"/>
  </si>
  <si>
    <t>本店所在地以外の
送付先・連絡先</t>
    <rPh sb="0" eb="2">
      <t>ホンテン</t>
    </rPh>
    <rPh sb="2" eb="5">
      <t>ショザイチ</t>
    </rPh>
    <rPh sb="5" eb="7">
      <t>イガイ</t>
    </rPh>
    <rPh sb="9" eb="12">
      <t>ソウフサキ</t>
    </rPh>
    <rPh sb="13" eb="15">
      <t>レンラク</t>
    </rPh>
    <rPh sb="15" eb="16">
      <t>サキ</t>
    </rPh>
    <phoneticPr fontId="1"/>
  </si>
  <si>
    <t>備考</t>
    <rPh sb="0" eb="2">
      <t>ビコウ</t>
    </rPh>
    <phoneticPr fontId="1"/>
  </si>
  <si>
    <t>関与税理士氏名</t>
    <rPh sb="0" eb="2">
      <t>カンヨ</t>
    </rPh>
    <rPh sb="2" eb="5">
      <t>ゼイリシ</t>
    </rPh>
    <rPh sb="5" eb="7">
      <t>シメイ</t>
    </rPh>
    <phoneticPr fontId="1"/>
  </si>
  <si>
    <t>旧所在地
（転入の場合）</t>
    <rPh sb="0" eb="1">
      <t>キュウ</t>
    </rPh>
    <rPh sb="1" eb="4">
      <t>ショザイチ</t>
    </rPh>
    <rPh sb="6" eb="8">
      <t>テンニュウ</t>
    </rPh>
    <rPh sb="9" eb="11">
      <t>バアイ</t>
    </rPh>
    <phoneticPr fontId="1"/>
  </si>
  <si>
    <t>残余財産確定の日</t>
    <phoneticPr fontId="1"/>
  </si>
  <si>
    <t>清算人</t>
    <phoneticPr fontId="1"/>
  </si>
  <si>
    <t>被合併法人</t>
    <phoneticPr fontId="1"/>
  </si>
  <si>
    <t>休業</t>
    <rPh sb="0" eb="2">
      <t>キュウギョウ</t>
    </rPh>
    <phoneticPr fontId="1"/>
  </si>
  <si>
    <t>休業開始日</t>
    <rPh sb="0" eb="2">
      <t>キュウギョウ</t>
    </rPh>
    <rPh sb="2" eb="4">
      <t>カイシ</t>
    </rPh>
    <rPh sb="4" eb="5">
      <t>ビ</t>
    </rPh>
    <phoneticPr fontId="1"/>
  </si>
  <si>
    <t>再開予定の有無</t>
    <rPh sb="0" eb="2">
      <t>サイカイ</t>
    </rPh>
    <rPh sb="2" eb="4">
      <t>ヨテイ</t>
    </rPh>
    <rPh sb="5" eb="7">
      <t>ウム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</si>
  <si>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</si>
  <si>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</si>
  <si>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</si>
  <si>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</si>
  <si>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再開予定日</t>
    <rPh sb="0" eb="2">
      <t>サイカイ</t>
    </rPh>
    <rPh sb="2" eb="4">
      <t>ヨテイ</t>
    </rPh>
    <rPh sb="4" eb="5">
      <t>ビ</t>
    </rPh>
    <phoneticPr fontId="1"/>
  </si>
  <si>
    <t>日</t>
    <rPh sb="0" eb="1">
      <t>ヒ</t>
    </rPh>
    <phoneticPr fontId="1"/>
  </si>
  <si>
    <t>管理番号</t>
    <rPh sb="0" eb="2">
      <t>カンリ</t>
    </rPh>
    <rPh sb="2" eb="4">
      <t>バンゴウ</t>
    </rPh>
    <phoneticPr fontId="1"/>
  </si>
  <si>
    <t>※市処理欄</t>
    <rPh sb="1" eb="2">
      <t>シ</t>
    </rPh>
    <rPh sb="2" eb="4">
      <t>ショリ</t>
    </rPh>
    <rPh sb="4" eb="5">
      <t>ラン</t>
    </rPh>
    <phoneticPr fontId="4"/>
  </si>
  <si>
    <t>設立</t>
    <rPh sb="0" eb="2">
      <t>セツリツ</t>
    </rPh>
    <phoneticPr fontId="1"/>
  </si>
  <si>
    <t>支店等の開設</t>
    <phoneticPr fontId="1"/>
  </si>
  <si>
    <t>支店等の開設</t>
    <phoneticPr fontId="1"/>
  </si>
  <si>
    <t>他市からの転入</t>
    <phoneticPr fontId="1"/>
  </si>
  <si>
    <t>法人名（組織）変更</t>
    <phoneticPr fontId="1"/>
  </si>
  <si>
    <t>本店所在地変更</t>
    <phoneticPr fontId="1"/>
  </si>
  <si>
    <t>支店等所在地変更</t>
    <phoneticPr fontId="1"/>
  </si>
  <si>
    <t>支店等名称変更</t>
    <phoneticPr fontId="1"/>
  </si>
  <si>
    <t>代表者変更</t>
    <phoneticPr fontId="1"/>
  </si>
  <si>
    <t>事業年度変更</t>
    <phoneticPr fontId="1"/>
  </si>
  <si>
    <t>資本金の額等の変更</t>
    <phoneticPr fontId="1"/>
  </si>
  <si>
    <t>収益事業の開始・終了</t>
    <phoneticPr fontId="1"/>
  </si>
  <si>
    <t>その他（　　　　　　　　　）</t>
    <phoneticPr fontId="1"/>
  </si>
  <si>
    <t>支店等の廃止</t>
    <phoneticPr fontId="1"/>
  </si>
  <si>
    <t>解散</t>
    <phoneticPr fontId="1"/>
  </si>
  <si>
    <t>解散</t>
    <phoneticPr fontId="1"/>
  </si>
  <si>
    <t>清算決了</t>
    <phoneticPr fontId="1"/>
  </si>
  <si>
    <t>休業</t>
    <phoneticPr fontId="1"/>
  </si>
  <si>
    <t>ＯＮ／ＯＦＦ</t>
    <phoneticPr fontId="1"/>
  </si>
  <si>
    <t>カウント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</si>
  <si>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</si>
  <si>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</si>
  <si>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</si>
  <si>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</si>
  <si>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</si>
  <si>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</si>
  <si>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</si>
  <si>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</si>
  <si>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</si>
  <si>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</si>
  <si>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</si>
  <si>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</si>
  <si>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</si>
  <si>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</si>
  <si>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</si>
  <si>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</si>
  <si>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</si>
  <si>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</si>
  <si>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</si>
  <si>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その他</t>
    <rPh sb="2" eb="3">
      <t>ホカ</t>
    </rPh>
    <phoneticPr fontId="1"/>
  </si>
  <si>
    <t>Ｖ</t>
    <phoneticPr fontId="1"/>
  </si>
  <si>
    <t>Ｗ</t>
    <phoneticPr fontId="1"/>
  </si>
  <si>
    <t>Ｘ</t>
    <phoneticPr fontId="1"/>
  </si>
  <si>
    <t>Ｙ</t>
    <phoneticPr fontId="1"/>
  </si>
  <si>
    <t>Ｚ</t>
    <phoneticPr fontId="1"/>
  </si>
  <si>
    <t>Ｕ</t>
    <phoneticPr fontId="1"/>
  </si>
  <si>
    <t>（法人控用）</t>
    <rPh sb="1" eb="3">
      <t>ホウジン</t>
    </rPh>
    <rPh sb="3" eb="4">
      <t>ヒカ</t>
    </rPh>
    <rPh sb="4" eb="5">
      <t>ヨウ</t>
    </rPh>
    <phoneticPr fontId="1"/>
  </si>
  <si>
    <t>（提出用）</t>
    <rPh sb="1" eb="4">
      <t>テイシュツヨウ</t>
    </rPh>
    <phoneticPr fontId="1"/>
  </si>
  <si>
    <t>連結親法人</t>
    <rPh sb="0" eb="2">
      <t>レンケツ</t>
    </rPh>
    <rPh sb="2" eb="3">
      <t>オヤ</t>
    </rPh>
    <rPh sb="3" eb="5">
      <t>ホウジン</t>
    </rPh>
    <phoneticPr fontId="1"/>
  </si>
  <si>
    <t>連結子法人</t>
    <rPh sb="0" eb="2">
      <t>レンケツ</t>
    </rPh>
    <rPh sb="2" eb="3">
      <t>コ</t>
    </rPh>
    <rPh sb="3" eb="5">
      <t>ホウジン</t>
    </rPh>
    <phoneticPr fontId="1"/>
  </si>
  <si>
    <t>法人等の設立・事業所等の開設</t>
    <rPh sb="0" eb="2">
      <t>ホウジン</t>
    </rPh>
    <rPh sb="2" eb="3">
      <t>トウ</t>
    </rPh>
    <rPh sb="4" eb="6">
      <t>セツリツ</t>
    </rPh>
    <rPh sb="7" eb="10">
      <t>ジギョウショ</t>
    </rPh>
    <rPh sb="10" eb="11">
      <t>トウ</t>
    </rPh>
    <rPh sb="12" eb="14">
      <t>カイセツ</t>
    </rPh>
    <phoneticPr fontId="1"/>
  </si>
  <si>
    <t>届出事項の異動</t>
    <rPh sb="0" eb="2">
      <t>トドケデ</t>
    </rPh>
    <rPh sb="2" eb="4">
      <t>ジコウ</t>
    </rPh>
    <rPh sb="5" eb="7">
      <t>イドウ</t>
    </rPh>
    <phoneticPr fontId="1"/>
  </si>
  <si>
    <t>事業廃止等</t>
    <rPh sb="0" eb="2">
      <t>ジギョウ</t>
    </rPh>
    <rPh sb="2" eb="4">
      <t>ハイシ</t>
    </rPh>
    <rPh sb="4" eb="5">
      <t>トウ</t>
    </rPh>
    <phoneticPr fontId="1"/>
  </si>
  <si>
    <t>合併解散</t>
    <rPh sb="2" eb="4">
      <t>カイサン</t>
    </rPh>
    <phoneticPr fontId="1"/>
  </si>
  <si>
    <t>一般社団・財団でない</t>
    <rPh sb="0" eb="2">
      <t>イッパン</t>
    </rPh>
    <rPh sb="2" eb="4">
      <t>シャダン</t>
    </rPh>
    <rPh sb="5" eb="7">
      <t>ザイダン</t>
    </rPh>
    <phoneticPr fontId="1"/>
  </si>
  <si>
    <t>公益ＮＰＯ法人でない</t>
    <rPh sb="0" eb="2">
      <t>コウエキ</t>
    </rPh>
    <rPh sb="5" eb="7">
      <t>ホウジン</t>
    </rPh>
    <phoneticPr fontId="1"/>
  </si>
  <si>
    <t>一般社団・財団法人ではない</t>
    <rPh sb="0" eb="2">
      <t>イッパン</t>
    </rPh>
    <rPh sb="2" eb="4">
      <t>シャダン</t>
    </rPh>
    <rPh sb="5" eb="7">
      <t>ザイダン</t>
    </rPh>
    <rPh sb="7" eb="9">
      <t>ホウジン</t>
    </rPh>
    <phoneticPr fontId="1"/>
  </si>
  <si>
    <t>一般社団・財団法人ではない</t>
    <phoneticPr fontId="1"/>
  </si>
  <si>
    <t>公益・ＮＰＯ法人等でない</t>
    <phoneticPr fontId="1"/>
  </si>
  <si>
    <t>公益・ＮＰＯ法人等でない</t>
    <phoneticPr fontId="1"/>
  </si>
  <si>
    <t>連結法人チェック</t>
    <phoneticPr fontId="1"/>
  </si>
  <si>
    <t>他自治体に支店等がある</t>
    <phoneticPr fontId="1"/>
  </si>
  <si>
    <t>他自治体に支店等がない</t>
    <phoneticPr fontId="1"/>
  </si>
  <si>
    <t>豊田市内に事務所等が残る</t>
  </si>
  <si>
    <t>豊田市内に事務所等が残る</t>
    <phoneticPr fontId="1"/>
  </si>
  <si>
    <t>豊田市内に事務所等が残らない</t>
  </si>
  <si>
    <t>豊田市内に事務所等が残らない</t>
    <phoneticPr fontId="1"/>
  </si>
  <si>
    <t>本店所在地が市外へ異動した場合</t>
    <phoneticPr fontId="1"/>
  </si>
  <si>
    <t>廃止後の豊田市内における状況</t>
    <phoneticPr fontId="1"/>
  </si>
  <si>
    <t>再開予定あり</t>
    <rPh sb="0" eb="2">
      <t>サイカイ</t>
    </rPh>
    <rPh sb="2" eb="4">
      <t>ヨテイ</t>
    </rPh>
    <phoneticPr fontId="1"/>
  </si>
  <si>
    <t>再開予定なし</t>
    <rPh sb="0" eb="2">
      <t>サイカイ</t>
    </rPh>
    <rPh sb="2" eb="4">
      <t>ヨテイ</t>
    </rPh>
    <phoneticPr fontId="1"/>
  </si>
  <si>
    <t>休業</t>
    <rPh sb="0" eb="2">
      <t>キュウギョウ</t>
    </rPh>
    <phoneticPr fontId="1"/>
  </si>
  <si>
    <t>添付書類</t>
    <rPh sb="0" eb="2">
      <t>テンプ</t>
    </rPh>
    <rPh sb="2" eb="4">
      <t>ショルイ</t>
    </rPh>
    <phoneticPr fontId="1"/>
  </si>
  <si>
    <t>登記簿</t>
    <rPh sb="0" eb="3">
      <t>トウキボ</t>
    </rPh>
    <phoneticPr fontId="1"/>
  </si>
  <si>
    <t>定款等</t>
    <rPh sb="2" eb="3">
      <t>トウ</t>
    </rPh>
    <phoneticPr fontId="1"/>
  </si>
  <si>
    <t>議事録</t>
    <rPh sb="0" eb="3">
      <t>ギジロク</t>
    </rPh>
    <phoneticPr fontId="1"/>
  </si>
  <si>
    <t>その他</t>
    <rPh sb="2" eb="3">
      <t>タ</t>
    </rPh>
    <phoneticPr fontId="1"/>
  </si>
  <si>
    <t>収益事業を行わない※ＮＰＯ</t>
    <phoneticPr fontId="1"/>
  </si>
  <si>
    <t>収益事業を行う※ＮＰＯ</t>
    <phoneticPr fontId="1"/>
  </si>
  <si>
    <t>非営利型法人※一般社団・財団</t>
    <rPh sb="0" eb="3">
      <t>ヒエイリ</t>
    </rPh>
    <rPh sb="3" eb="4">
      <t>ガタ</t>
    </rPh>
    <rPh sb="4" eb="6">
      <t>ホウジン</t>
    </rPh>
    <phoneticPr fontId="1"/>
  </si>
  <si>
    <t>普通法人※一般社団・財団</t>
    <rPh sb="0" eb="2">
      <t>フツウ</t>
    </rPh>
    <rPh sb="2" eb="4">
      <t>ホウジン</t>
    </rPh>
    <phoneticPr fontId="1"/>
  </si>
  <si>
    <t>申告延長あり</t>
    <rPh sb="0" eb="2">
      <t>シンコク</t>
    </rPh>
    <rPh sb="2" eb="4">
      <t>エンチョウ</t>
    </rPh>
    <phoneticPr fontId="1"/>
  </si>
  <si>
    <t>申告延長なし</t>
    <rPh sb="0" eb="2">
      <t>シンコク</t>
    </rPh>
    <rPh sb="2" eb="4">
      <t>エンチョウ</t>
    </rPh>
    <phoneticPr fontId="1"/>
  </si>
  <si>
    <t>清算結了</t>
    <rPh sb="0" eb="2">
      <t>セイサン</t>
    </rPh>
    <rPh sb="2" eb="4">
      <t>ケツリョウ</t>
    </rPh>
    <phoneticPr fontId="1"/>
  </si>
  <si>
    <t>清算結了日</t>
    <phoneticPr fontId="1"/>
  </si>
  <si>
    <t>送付先変更</t>
    <rPh sb="0" eb="3">
      <t>ソウフサキ</t>
    </rPh>
    <rPh sb="3" eb="5">
      <t>ヘンコウ</t>
    </rPh>
    <phoneticPr fontId="1"/>
  </si>
  <si>
    <t>組織：01普通法人　02公共公益法人　03協同組合等　04人格のない社団　05相互会社　06その他　70地縁団体　80ＮＰＯ法人</t>
    <phoneticPr fontId="4"/>
  </si>
  <si>
    <t>形態（ 01 ）　　　課税（ 01 . 02 . 03 ）　　　減免区分（　　　　　　　）</t>
    <rPh sb="32" eb="34">
      <t>ゲンメン</t>
    </rPh>
    <rPh sb="34" eb="36">
      <t>クブン</t>
    </rPh>
    <phoneticPr fontId="4"/>
  </si>
  <si>
    <t>分割（ 1主分割　2被分割　3単独 ）　　　中間（ 0 ）　　　従業（ 0 ．1 ）　　　産分（　　　　　　　　　　　）</t>
    <rPh sb="10" eb="11">
      <t>ヒ</t>
    </rPh>
    <rPh sb="22" eb="24">
      <t>チュウカン</t>
    </rPh>
    <rPh sb="32" eb="34">
      <t>ジュウギョウ</t>
    </rPh>
    <rPh sb="45" eb="46">
      <t>サン</t>
    </rPh>
    <rPh sb="46" eb="47">
      <t>ブン</t>
    </rPh>
    <phoneticPr fontId="4"/>
  </si>
  <si>
    <t>収益（ 1 ）　　　退職（ 0無　1有 ）　　　申延（ 0無　1月　2月 ）</t>
    <rPh sb="29" eb="30">
      <t>ム</t>
    </rPh>
    <phoneticPr fontId="4"/>
  </si>
  <si>
    <t>提出先 ： 〒471-8501 愛知県豊田市西町3-60 豊田市役所市民税課 直通電話(0565)34-6617(8:30～17:15 土日祝日、年末年始除く）</t>
    <phoneticPr fontId="1"/>
  </si>
  <si>
    <t>合併解散</t>
    <rPh sb="0" eb="2">
      <t>ガッペイ</t>
    </rPh>
    <rPh sb="2" eb="4">
      <t>カイサン</t>
    </rPh>
    <phoneticPr fontId="1"/>
  </si>
  <si>
    <t>一般社団・財団法人
の場合</t>
    <rPh sb="0" eb="2">
      <t>イッパン</t>
    </rPh>
    <rPh sb="2" eb="4">
      <t>シャダン</t>
    </rPh>
    <rPh sb="5" eb="7">
      <t>ザイダン</t>
    </rPh>
    <rPh sb="7" eb="9">
      <t>ホウジン</t>
    </rPh>
    <rPh sb="11" eb="13">
      <t>バアイ</t>
    </rPh>
    <phoneticPr fontId="1"/>
  </si>
  <si>
    <t>公益・ＮＰＯ法人等
の場合</t>
    <rPh sb="0" eb="2">
      <t>コウエキ</t>
    </rPh>
    <rPh sb="6" eb="8">
      <t>ホウジン</t>
    </rPh>
    <rPh sb="8" eb="9">
      <t>トウ</t>
    </rPh>
    <rPh sb="11" eb="13">
      <t>バアイ</t>
    </rPh>
    <phoneticPr fontId="1"/>
  </si>
  <si>
    <t>法人税の申告期限
延長処分の有無</t>
    <rPh sb="0" eb="3">
      <t>ホウジンゼイ</t>
    </rPh>
    <rPh sb="4" eb="6">
      <t>シンコク</t>
    </rPh>
    <rPh sb="6" eb="8">
      <t>キゲン</t>
    </rPh>
    <phoneticPr fontId="1"/>
  </si>
  <si>
    <t>設立・開設・転入
年月日</t>
    <rPh sb="0" eb="2">
      <t>セツリツ</t>
    </rPh>
    <rPh sb="3" eb="5">
      <t>カイセツ</t>
    </rPh>
    <rPh sb="6" eb="8">
      <t>テンニュウ</t>
    </rPh>
    <rPh sb="9" eb="10">
      <t>ネン</t>
    </rPh>
    <rPh sb="10" eb="11">
      <t>ツキ</t>
    </rPh>
    <rPh sb="11" eb="12">
      <t>ヒ</t>
    </rPh>
    <phoneticPr fontId="1"/>
  </si>
  <si>
    <t>市内の支店等
の所在地</t>
    <phoneticPr fontId="1"/>
  </si>
  <si>
    <t>市内の支店等
の名称</t>
    <rPh sb="0" eb="2">
      <t>シナイ</t>
    </rPh>
    <rPh sb="3" eb="5">
      <t>シテン</t>
    </rPh>
    <rPh sb="5" eb="6">
      <t>トウ</t>
    </rPh>
    <rPh sb="8" eb="10">
      <t>メイショウ</t>
    </rPh>
    <phoneticPr fontId="1"/>
  </si>
  <si>
    <t>（あて先）　豊　田　市　長</t>
    <rPh sb="6" eb="7">
      <t>ユタカ</t>
    </rPh>
    <rPh sb="8" eb="9">
      <t>タ</t>
    </rPh>
    <rPh sb="10" eb="11">
      <t>シ</t>
    </rPh>
    <rPh sb="12" eb="13">
      <t>チョウ</t>
    </rPh>
    <phoneticPr fontId="1"/>
  </si>
  <si>
    <t>Ｏ（１）</t>
    <phoneticPr fontId="1"/>
  </si>
  <si>
    <t>Ｏ（２）</t>
  </si>
  <si>
    <t>Ｏ（３）</t>
  </si>
  <si>
    <t>Ｏ（４）</t>
  </si>
  <si>
    <t>Ｏ（５）</t>
  </si>
  <si>
    <t>Ｏ（６）</t>
  </si>
  <si>
    <t>Ｏ（７）</t>
  </si>
  <si>
    <t>Ｏ（８）</t>
  </si>
  <si>
    <t>Ｏ（９）</t>
  </si>
  <si>
    <t>資本金の額等の変更</t>
    <phoneticPr fontId="1"/>
  </si>
  <si>
    <t>事業年度変更</t>
    <phoneticPr fontId="1"/>
  </si>
  <si>
    <t>送付先変更</t>
    <phoneticPr fontId="1"/>
  </si>
  <si>
    <t>代表者変更</t>
    <phoneticPr fontId="1"/>
  </si>
  <si>
    <t>支店等名称変更</t>
    <phoneticPr fontId="1"/>
  </si>
  <si>
    <t>支店等所在地変更</t>
    <phoneticPr fontId="1"/>
  </si>
  <si>
    <t>本店所在地変更</t>
    <phoneticPr fontId="1"/>
  </si>
  <si>
    <t>法人名（組織）変更</t>
    <phoneticPr fontId="1"/>
  </si>
  <si>
    <t>(</t>
    <phoneticPr fontId="1"/>
  </si>
  <si>
    <t>)</t>
    <phoneticPr fontId="1"/>
  </si>
  <si>
    <t>申告延長月数記載</t>
    <rPh sb="0" eb="2">
      <t>シンコク</t>
    </rPh>
    <rPh sb="2" eb="4">
      <t>エンチョウ</t>
    </rPh>
    <rPh sb="4" eb="6">
      <t>ツキスウ</t>
    </rPh>
    <rPh sb="6" eb="8">
      <t>キサイ</t>
    </rPh>
    <phoneticPr fontId="1"/>
  </si>
  <si>
    <t>決算期変更の入力状況</t>
    <rPh sb="0" eb="3">
      <t>ケッサンキ</t>
    </rPh>
    <rPh sb="3" eb="5">
      <t>ヘンコウ</t>
    </rPh>
    <rPh sb="6" eb="8">
      <t>ニュウリョク</t>
    </rPh>
    <rPh sb="8" eb="10">
      <t>ジョウキョウ</t>
    </rPh>
    <phoneticPr fontId="1"/>
  </si>
  <si>
    <t>収益事業開始日の入力状況</t>
    <rPh sb="0" eb="2">
      <t>シュウエキ</t>
    </rPh>
    <rPh sb="2" eb="4">
      <t>ジギョウ</t>
    </rPh>
    <rPh sb="4" eb="6">
      <t>カイシ</t>
    </rPh>
    <rPh sb="6" eb="7">
      <t>ビ</t>
    </rPh>
    <rPh sb="8" eb="10">
      <t>ニュウリョク</t>
    </rPh>
    <rPh sb="10" eb="12">
      <t>ジョウキョウ</t>
    </rPh>
    <phoneticPr fontId="1"/>
  </si>
  <si>
    <t>収益事業終了日の廃止状況</t>
    <rPh sb="0" eb="2">
      <t>シュウエキ</t>
    </rPh>
    <rPh sb="2" eb="4">
      <t>ジギョウ</t>
    </rPh>
    <rPh sb="4" eb="7">
      <t>シュウリョウビ</t>
    </rPh>
    <rPh sb="8" eb="10">
      <t>ハイシ</t>
    </rPh>
    <rPh sb="10" eb="12">
      <t>ジョウキョウ</t>
    </rPh>
    <phoneticPr fontId="1"/>
  </si>
  <si>
    <t>廃止年月日の入力状況</t>
    <rPh sb="0" eb="2">
      <t>ハイシ</t>
    </rPh>
    <rPh sb="2" eb="3">
      <t>ネン</t>
    </rPh>
    <rPh sb="3" eb="5">
      <t>ガッピ</t>
    </rPh>
    <rPh sb="6" eb="8">
      <t>ニュウリョク</t>
    </rPh>
    <rPh sb="8" eb="10">
      <t>ジョウキョウ</t>
    </rPh>
    <phoneticPr fontId="1"/>
  </si>
  <si>
    <t>残余財産確定の入力状況</t>
    <rPh sb="0" eb="2">
      <t>ザンヨ</t>
    </rPh>
    <rPh sb="2" eb="4">
      <t>ザイサン</t>
    </rPh>
    <rPh sb="4" eb="6">
      <t>カクテイ</t>
    </rPh>
    <rPh sb="7" eb="9">
      <t>ニュウリョク</t>
    </rPh>
    <rPh sb="9" eb="11">
      <t>ジョウキョウ</t>
    </rPh>
    <phoneticPr fontId="1"/>
  </si>
  <si>
    <t>清算決了の入力状況</t>
    <rPh sb="0" eb="2">
      <t>セイサン</t>
    </rPh>
    <rPh sb="2" eb="4">
      <t>ケツリョウ</t>
    </rPh>
    <rPh sb="5" eb="7">
      <t>ニュウリョク</t>
    </rPh>
    <rPh sb="7" eb="9">
      <t>ジョウキョウ</t>
    </rPh>
    <phoneticPr fontId="1"/>
  </si>
  <si>
    <t>休業開始の入力状況</t>
    <rPh sb="0" eb="2">
      <t>キュウギョウ</t>
    </rPh>
    <rPh sb="2" eb="4">
      <t>カイシ</t>
    </rPh>
    <rPh sb="5" eb="7">
      <t>ニュウリョク</t>
    </rPh>
    <rPh sb="7" eb="9">
      <t>ジョウキョウ</t>
    </rPh>
    <phoneticPr fontId="1"/>
  </si>
  <si>
    <t>再開予定の入力状況</t>
    <rPh sb="0" eb="2">
      <t>サイカイ</t>
    </rPh>
    <rPh sb="2" eb="4">
      <t>ヨテイ</t>
    </rPh>
    <rPh sb="5" eb="7">
      <t>ニュウリョク</t>
    </rPh>
    <rPh sb="7" eb="9">
      <t>ジョウキョウ</t>
    </rPh>
    <phoneticPr fontId="1"/>
  </si>
  <si>
    <t>解散日入力状況</t>
    <rPh sb="0" eb="2">
      <t>カイサン</t>
    </rPh>
    <rPh sb="2" eb="3">
      <t>ビ</t>
    </rPh>
    <rPh sb="3" eb="5">
      <t>ニュウリョク</t>
    </rPh>
    <rPh sb="5" eb="7">
      <t>ジョウキョウ</t>
    </rPh>
    <phoneticPr fontId="1"/>
  </si>
  <si>
    <t>解散情報入力状況</t>
    <rPh sb="0" eb="2">
      <t>カイサン</t>
    </rPh>
    <rPh sb="2" eb="4">
      <t>ジョウホウ</t>
    </rPh>
    <rPh sb="4" eb="6">
      <t>ニュウリョク</t>
    </rPh>
    <rPh sb="6" eb="8">
      <t>ジョウキョウ</t>
    </rPh>
    <phoneticPr fontId="1"/>
  </si>
  <si>
    <t>法人税におけるグループ通算承認の有無</t>
    <rPh sb="0" eb="3">
      <t>ホウジンゼイ</t>
    </rPh>
    <rPh sb="11" eb="13">
      <t>ツウサン</t>
    </rPh>
    <rPh sb="13" eb="15">
      <t>ショウニン</t>
    </rPh>
    <rPh sb="16" eb="18">
      <t>ウム</t>
    </rPh>
    <phoneticPr fontId="1"/>
  </si>
  <si>
    <t>有（通算法人）</t>
    <rPh sb="0" eb="1">
      <t>アリ</t>
    </rPh>
    <rPh sb="2" eb="4">
      <t>ツウサン</t>
    </rPh>
    <rPh sb="4" eb="6">
      <t>ホウジン</t>
    </rPh>
    <phoneticPr fontId="1"/>
  </si>
  <si>
    <t>無（通算法人以外の法人）</t>
    <rPh sb="0" eb="1">
      <t>ム</t>
    </rPh>
    <rPh sb="2" eb="4">
      <t>ツウサン</t>
    </rPh>
    <rPh sb="4" eb="6">
      <t>ホウジン</t>
    </rPh>
    <rPh sb="6" eb="8">
      <t>イガイ</t>
    </rPh>
    <rPh sb="9" eb="11">
      <t>ホウジン</t>
    </rPh>
    <phoneticPr fontId="1"/>
  </si>
  <si>
    <t>通算親法人・子法人
の区分</t>
    <rPh sb="0" eb="2">
      <t>ツウサン</t>
    </rPh>
    <rPh sb="2" eb="5">
      <t>オヤホウジン</t>
    </rPh>
    <rPh sb="6" eb="7">
      <t>コ</t>
    </rPh>
    <rPh sb="7" eb="9">
      <t>ホウジン</t>
    </rPh>
    <rPh sb="11" eb="13">
      <t>クブン</t>
    </rPh>
    <phoneticPr fontId="1"/>
  </si>
  <si>
    <t>通算親法人</t>
    <rPh sb="0" eb="2">
      <t>ツウサン</t>
    </rPh>
    <rPh sb="2" eb="3">
      <t>オヤ</t>
    </rPh>
    <rPh sb="3" eb="5">
      <t>ホウジン</t>
    </rPh>
    <phoneticPr fontId="1"/>
  </si>
  <si>
    <t>通算子法人</t>
    <rPh sb="0" eb="2">
      <t>ツウサン</t>
    </rPh>
    <rPh sb="2" eb="3">
      <t>コ</t>
    </rPh>
    <rPh sb="3" eb="5">
      <t>ホウジン</t>
    </rPh>
    <phoneticPr fontId="1"/>
  </si>
  <si>
    <t>法人等の設立（異動）等の届出書</t>
    <rPh sb="0" eb="2">
      <t>ホウジン</t>
    </rPh>
    <rPh sb="2" eb="3">
      <t>トウ</t>
    </rPh>
    <rPh sb="4" eb="6">
      <t>セツリツ</t>
    </rPh>
    <rPh sb="7" eb="9">
      <t>イドウ</t>
    </rPh>
    <rPh sb="10" eb="11">
      <t>トウ</t>
    </rPh>
    <rPh sb="12" eb="14">
      <t>トドケデ</t>
    </rPh>
    <rPh sb="14" eb="15">
      <t>ショ</t>
    </rPh>
    <phoneticPr fontId="1"/>
  </si>
  <si>
    <t>令和</t>
    <rPh sb="0" eb="1">
      <t>レイ</t>
    </rPh>
    <rPh sb="1" eb="2">
      <t>ワ</t>
    </rPh>
    <phoneticPr fontId="1"/>
  </si>
  <si>
    <t>非通算法人</t>
    <rPh sb="0" eb="1">
      <t>ヒ</t>
    </rPh>
    <rPh sb="1" eb="3">
      <t>ツウサン</t>
    </rPh>
    <rPh sb="3" eb="5">
      <t>ホウジン</t>
    </rPh>
    <phoneticPr fontId="1"/>
  </si>
  <si>
    <t>通算法人である</t>
    <rPh sb="0" eb="2">
      <t>ツウサン</t>
    </rPh>
    <rPh sb="2" eb="4">
      <t>ホウジン</t>
    </rPh>
    <phoneticPr fontId="1"/>
  </si>
  <si>
    <t>設立・開設・転入
年月日の入力状況</t>
    <rPh sb="13" eb="15">
      <t>ニュウリョク</t>
    </rPh>
    <rPh sb="15" eb="17">
      <t>ジョウキョウ</t>
    </rPh>
    <phoneticPr fontId="1"/>
  </si>
  <si>
    <t>事業年度（設立初年度）の入力状況</t>
    <rPh sb="12" eb="14">
      <t>ニュウリョク</t>
    </rPh>
    <rPh sb="14" eb="16">
      <t>ジョウキョウ</t>
    </rPh>
    <phoneticPr fontId="1"/>
  </si>
  <si>
    <t>事業年度（次年度以降）の入力状況</t>
    <rPh sb="12" eb="14">
      <t>ニュウリョク</t>
    </rPh>
    <rPh sb="14" eb="16">
      <t>ジョウキョウ</t>
    </rPh>
    <phoneticPr fontId="1"/>
  </si>
  <si>
    <t>事業年度
（初年度）</t>
    <rPh sb="0" eb="2">
      <t>ジギョウ</t>
    </rPh>
    <rPh sb="2" eb="4">
      <t>ネンド</t>
    </rPh>
    <rPh sb="6" eb="9">
      <t>ショネンド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</si>
</sst>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32">
    <xf numFmtId="0" fontId="0" fillId="0" borderId="0" xfId="0"/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49" fontId="2" fillId="0" borderId="21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 applyProtection="1">
      <alignment vertical="center"/>
    </xf>
    <xf numFmtId="49" fontId="2" fillId="0" borderId="8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 applyProtection="1">
      <alignment vertical="center"/>
    </xf>
    <xf numFmtId="49" fontId="2" fillId="0" borderId="35" xfId="0" applyNumberFormat="1" applyFont="1" applyFill="1" applyBorder="1" applyAlignment="1" applyProtection="1">
      <alignment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 applyProtection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 applyProtection="1">
      <alignment vertical="center"/>
    </xf>
    <xf numFmtId="49" fontId="2" fillId="0" borderId="11" xfId="0" applyNumberFormat="1" applyFont="1" applyFill="1" applyBorder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vertical="center"/>
    </xf>
    <xf numFmtId="49" fontId="2" fillId="0" borderId="39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vertical="center"/>
    </xf>
    <xf numFmtId="49" fontId="2" fillId="0" borderId="39" xfId="0" applyNumberFormat="1" applyFont="1" applyFill="1" applyBorder="1" applyAlignment="1" applyProtection="1">
      <alignment vertical="center"/>
    </xf>
    <xf numFmtId="49" fontId="2" fillId="0" borderId="19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 applyProtection="1">
      <alignment horizontal="center" vertical="center"/>
      <protection locked="0"/>
    </xf>
    <xf numFmtId="49" fontId="2" fillId="0" borderId="19" xfId="0" applyNumberFormat="1" applyFont="1" applyFill="1" applyBorder="1" applyAlignment="1">
      <alignment horizontal="left"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35" xfId="0" applyNumberFormat="1" applyFont="1" applyFill="1" applyBorder="1" applyAlignment="1">
      <alignment vertical="center"/>
    </xf>
    <xf numFmtId="49" fontId="2" fillId="0" borderId="38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 applyProtection="1">
      <alignment vertical="center" textRotation="255"/>
    </xf>
    <xf numFmtId="49" fontId="5" fillId="0" borderId="28" xfId="0" applyNumberFormat="1" applyFont="1" applyFill="1" applyBorder="1" applyAlignment="1" applyProtection="1">
      <alignment vertical="center" textRotation="255"/>
    </xf>
    <xf numFmtId="0" fontId="2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2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8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 textRotation="255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8" xfId="0" applyNumberFormat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17" xfId="0" applyNumberFormat="1" applyFont="1" applyFill="1" applyBorder="1" applyAlignment="1" applyProtection="1">
      <alignment horizontal="left" vertical="center"/>
      <protection locked="0"/>
    </xf>
    <xf numFmtId="49" fontId="2" fillId="0" borderId="14" xfId="0" applyNumberFormat="1" applyFont="1" applyFill="1" applyBorder="1" applyAlignment="1" applyProtection="1">
      <alignment horizontal="left" vertical="center"/>
      <protection locked="0"/>
    </xf>
    <xf numFmtId="49" fontId="2" fillId="0" borderId="18" xfId="0" applyNumberFormat="1" applyFont="1" applyFill="1" applyBorder="1" applyAlignment="1" applyProtection="1">
      <alignment horizontal="left" vertical="center"/>
      <protection locked="0"/>
    </xf>
    <xf numFmtId="49" fontId="2" fillId="0" borderId="7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19" xfId="0" applyNumberFormat="1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13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44" xfId="0" applyNumberFormat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right" vertical="center"/>
    </xf>
    <xf numFmtId="49" fontId="2" fillId="0" borderId="45" xfId="0" applyNumberFormat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>
      <alignment horizontal="center" vertical="center"/>
    </xf>
    <xf numFmtId="38" fontId="2" fillId="0" borderId="46" xfId="1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 textRotation="255"/>
    </xf>
    <xf numFmtId="49" fontId="5" fillId="0" borderId="26" xfId="0" applyNumberFormat="1" applyFont="1" applyFill="1" applyBorder="1" applyAlignment="1" applyProtection="1">
      <alignment horizontal="center" vertical="center" textRotation="255"/>
    </xf>
    <xf numFmtId="49" fontId="5" fillId="0" borderId="29" xfId="0" applyNumberFormat="1" applyFont="1" applyFill="1" applyBorder="1" applyAlignment="1" applyProtection="1">
      <alignment horizontal="center" vertical="center" textRotation="255"/>
    </xf>
    <xf numFmtId="49" fontId="5" fillId="0" borderId="30" xfId="0" applyNumberFormat="1" applyFont="1" applyFill="1" applyBorder="1" applyAlignment="1" applyProtection="1">
      <alignment horizontal="center" vertical="center" textRotation="255"/>
    </xf>
    <xf numFmtId="49" fontId="5" fillId="0" borderId="0" xfId="0" applyNumberFormat="1" applyFont="1" applyFill="1" applyBorder="1" applyAlignment="1" applyProtection="1">
      <alignment horizontal="center" vertical="center" textRotation="255"/>
    </xf>
    <xf numFmtId="49" fontId="5" fillId="0" borderId="31" xfId="0" applyNumberFormat="1" applyFont="1" applyFill="1" applyBorder="1" applyAlignment="1" applyProtection="1">
      <alignment horizontal="center" vertical="center" textRotation="255"/>
    </xf>
    <xf numFmtId="49" fontId="5" fillId="0" borderId="32" xfId="0" applyNumberFormat="1" applyFont="1" applyFill="1" applyBorder="1" applyAlignment="1" applyProtection="1">
      <alignment horizontal="center" vertical="center" textRotation="255"/>
    </xf>
    <xf numFmtId="49" fontId="5" fillId="0" borderId="34" xfId="0" applyNumberFormat="1" applyFont="1" applyFill="1" applyBorder="1" applyAlignment="1" applyProtection="1">
      <alignment horizontal="center" vertical="center" textRotation="255"/>
    </xf>
    <xf numFmtId="49" fontId="5" fillId="0" borderId="33" xfId="0" applyNumberFormat="1" applyFont="1" applyFill="1" applyBorder="1" applyAlignment="1" applyProtection="1">
      <alignment horizontal="center" vertical="center" textRotation="255"/>
    </xf>
    <xf numFmtId="49" fontId="5" fillId="0" borderId="28" xfId="0" applyNumberFormat="1" applyFont="1" applyFill="1" applyBorder="1" applyAlignment="1" applyProtection="1">
      <alignment horizontal="left" vertical="center"/>
    </xf>
    <xf numFmtId="49" fontId="5" fillId="0" borderId="26" xfId="0" applyNumberFormat="1" applyFont="1" applyFill="1" applyBorder="1" applyAlignment="1" applyProtection="1">
      <alignment horizontal="left" vertical="center"/>
    </xf>
    <xf numFmtId="49" fontId="5" fillId="0" borderId="29" xfId="0" applyNumberFormat="1" applyFont="1" applyFill="1" applyBorder="1" applyAlignment="1" applyProtection="1">
      <alignment horizontal="left" vertical="center"/>
    </xf>
    <xf numFmtId="49" fontId="5" fillId="0" borderId="3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31" xfId="0" applyNumberFormat="1" applyFont="1" applyFill="1" applyBorder="1" applyAlignment="1" applyProtection="1">
      <alignment horizontal="left" vertical="center" wrapText="1"/>
    </xf>
    <xf numFmtId="49" fontId="5" fillId="0" borderId="3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31" xfId="0" applyNumberFormat="1" applyFont="1" applyFill="1" applyBorder="1" applyAlignment="1" applyProtection="1">
      <alignment horizontal="left" vertical="center"/>
    </xf>
    <xf numFmtId="49" fontId="5" fillId="0" borderId="32" xfId="0" applyNumberFormat="1" applyFont="1" applyFill="1" applyBorder="1" applyAlignment="1" applyProtection="1">
      <alignment horizontal="left" vertical="center" wrapText="1"/>
    </xf>
    <xf numFmtId="49" fontId="5" fillId="0" borderId="34" xfId="0" applyNumberFormat="1" applyFont="1" applyFill="1" applyBorder="1" applyAlignment="1" applyProtection="1">
      <alignment horizontal="left" vertical="center" wrapText="1"/>
    </xf>
    <xf numFmtId="49" fontId="5" fillId="0" borderId="33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20" xfId="0" applyNumberFormat="1" applyFont="1" applyFill="1" applyBorder="1" applyAlignment="1" applyProtection="1">
      <alignment horizontal="left"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9" fontId="2" fillId="0" borderId="13" xfId="0" applyNumberFormat="1" applyFont="1" applyFill="1" applyBorder="1" applyAlignment="1" applyProtection="1">
      <alignment horizontal="left" vertical="center"/>
      <protection locked="0"/>
    </xf>
    <xf numFmtId="49" fontId="2" fillId="0" borderId="16" xfId="0" applyNumberFormat="1" applyFont="1" applyFill="1" applyBorder="1" applyAlignment="1" applyProtection="1">
      <alignment horizontal="left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vertical="center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left" vertical="center"/>
      <protection locked="0"/>
    </xf>
    <xf numFmtId="38" fontId="2" fillId="0" borderId="13" xfId="1" applyFont="1" applyFill="1" applyBorder="1" applyAlignment="1" applyProtection="1">
      <alignment horizontal="right" vertical="center"/>
      <protection locked="0"/>
    </xf>
    <xf numFmtId="38" fontId="2" fillId="0" borderId="14" xfId="1" applyFont="1" applyFill="1" applyBorder="1" applyAlignment="1" applyProtection="1">
      <alignment horizontal="right" vertical="center"/>
      <protection locked="0"/>
    </xf>
    <xf numFmtId="49" fontId="2" fillId="0" borderId="39" xfId="0" applyNumberFormat="1" applyFont="1" applyFill="1" applyBorder="1" applyAlignment="1" applyProtection="1">
      <alignment vertical="center"/>
      <protection locked="0"/>
    </xf>
    <xf numFmtId="49" fontId="2" fillId="0" borderId="37" xfId="0" applyNumberFormat="1" applyFont="1" applyFill="1" applyBorder="1" applyAlignment="1" applyProtection="1">
      <alignment vertical="center"/>
      <protection locked="0"/>
    </xf>
    <xf numFmtId="49" fontId="2" fillId="0" borderId="38" xfId="0" applyNumberFormat="1" applyFont="1" applyFill="1" applyBorder="1" applyAlignment="1" applyProtection="1">
      <alignment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Alignment="1">
      <alignment horizontal="left" vertical="center"/>
    </xf>
    <xf numFmtId="49" fontId="6" fillId="0" borderId="6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6" xfId="0" applyNumberFormat="1" applyFont="1" applyFill="1" applyBorder="1" applyAlignment="1" applyProtection="1">
      <alignment vertical="center"/>
      <protection locked="0"/>
    </xf>
    <xf numFmtId="38" fontId="2" fillId="0" borderId="8" xfId="1" applyFont="1" applyFill="1" applyBorder="1" applyAlignment="1" applyProtection="1">
      <alignment horizontal="right" vertical="center"/>
      <protection locked="0"/>
    </xf>
    <xf numFmtId="49" fontId="2" fillId="0" borderId="36" xfId="0" applyNumberFormat="1" applyFont="1" applyFill="1" applyBorder="1" applyAlignment="1">
      <alignment horizontal="center" vertical="center" textRotation="255" wrapText="1"/>
    </xf>
    <xf numFmtId="49" fontId="2" fillId="0" borderId="40" xfId="0" applyNumberFormat="1" applyFont="1" applyFill="1" applyBorder="1" applyAlignment="1">
      <alignment horizontal="center" vertical="center" textRotation="255" wrapText="1"/>
    </xf>
    <xf numFmtId="49" fontId="2" fillId="0" borderId="41" xfId="0" applyNumberFormat="1" applyFont="1" applyFill="1" applyBorder="1" applyAlignment="1">
      <alignment horizontal="center" vertical="center" textRotation="255" wrapText="1"/>
    </xf>
    <xf numFmtId="49" fontId="2" fillId="0" borderId="2" xfId="0" applyNumberFormat="1" applyFont="1" applyFill="1" applyBorder="1" applyAlignment="1" applyProtection="1">
      <alignment vertical="center"/>
      <protection locked="0"/>
    </xf>
    <xf numFmtId="49" fontId="2" fillId="0" borderId="3" xfId="0" applyNumberFormat="1" applyFont="1" applyFill="1" applyBorder="1" applyAlignment="1" applyProtection="1">
      <alignment vertical="center"/>
      <protection locked="0"/>
    </xf>
    <xf numFmtId="49" fontId="2" fillId="0" borderId="4" xfId="0" applyNumberFormat="1" applyFont="1" applyFill="1" applyBorder="1" applyAlignment="1" applyProtection="1">
      <alignment vertical="center"/>
      <protection locked="0"/>
    </xf>
    <xf numFmtId="49" fontId="2" fillId="0" borderId="7" xfId="0" applyNumberFormat="1" applyFont="1" applyFill="1" applyBorder="1" applyAlignment="1" applyProtection="1">
      <alignment vertical="center"/>
      <protection locked="0"/>
    </xf>
    <xf numFmtId="49" fontId="2" fillId="0" borderId="8" xfId="0" applyNumberFormat="1" applyFont="1" applyFill="1" applyBorder="1" applyAlignment="1" applyProtection="1">
      <alignment vertical="center"/>
      <protection locked="0"/>
    </xf>
    <xf numFmtId="49" fontId="2" fillId="0" borderId="9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/>
    </xf>
    <xf numFmtId="49" fontId="2" fillId="0" borderId="19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91"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V$10" lockText="1" noThreeD="1"/>
</file>

<file path=xl/ctrlProps/ctrlProp10.xml><?xml version="1.0" encoding="utf-8"?>
<formControlPr xmlns="http://schemas.microsoft.com/office/spreadsheetml/2009/9/main" objectType="CheckBox" fmlaLink="$AV$66" lockText="1" noThreeD="1"/>
</file>

<file path=xl/ctrlProps/ctrlProp11.xml><?xml version="1.0" encoding="utf-8"?>
<formControlPr xmlns="http://schemas.microsoft.com/office/spreadsheetml/2009/9/main" objectType="CheckBox" fmlaLink="$AV$63" lockText="1" noThreeD="1"/>
</file>

<file path=xl/ctrlProps/ctrlProp12.xml><?xml version="1.0" encoding="utf-8"?>
<formControlPr xmlns="http://schemas.microsoft.com/office/spreadsheetml/2009/9/main" objectType="CheckBox" fmlaLink="$AV$67" lockText="1" noThreeD="1"/>
</file>

<file path=xl/ctrlProps/ctrlProp13.xml><?xml version="1.0" encoding="utf-8"?>
<formControlPr xmlns="http://schemas.microsoft.com/office/spreadsheetml/2009/9/main" objectType="CheckBox" fmlaLink="$AV$58" lockText="1" noThreeD="1"/>
</file>

<file path=xl/ctrlProps/ctrlProp14.xml><?xml version="1.0" encoding="utf-8"?>
<formControlPr xmlns="http://schemas.microsoft.com/office/spreadsheetml/2009/9/main" objectType="CheckBox" fmlaLink="$AV$71" lockText="1" noThreeD="1"/>
</file>

<file path=xl/ctrlProps/ctrlProp15.xml><?xml version="1.0" encoding="utf-8"?>
<formControlPr xmlns="http://schemas.microsoft.com/office/spreadsheetml/2009/9/main" objectType="CheckBox" fmlaLink="$AV$68" lockText="1" noThreeD="1"/>
</file>

<file path=xl/ctrlProps/ctrlProp16.xml><?xml version="1.0" encoding="utf-8"?>
<formControlPr xmlns="http://schemas.microsoft.com/office/spreadsheetml/2009/9/main" objectType="CheckBox" fmlaLink="$AV$69" lockText="1" noThreeD="1"/>
</file>

<file path=xl/ctrlProps/ctrlProp17.xml><?xml version="1.0" encoding="utf-8"?>
<formControlPr xmlns="http://schemas.microsoft.com/office/spreadsheetml/2009/9/main" objectType="CheckBox" fmlaLink="$AV$72" lockText="1" noThreeD="1"/>
</file>

<file path=xl/ctrlProps/ctrlProp18.xml><?xml version="1.0" encoding="utf-8"?>
<formControlPr xmlns="http://schemas.microsoft.com/office/spreadsheetml/2009/9/main" objectType="CheckBox" fmlaLink="$AV$73" lockText="1" noThreeD="1"/>
</file>

<file path=xl/ctrlProps/ctrlProp19.xml><?xml version="1.0" encoding="utf-8"?>
<formControlPr xmlns="http://schemas.microsoft.com/office/spreadsheetml/2009/9/main" objectType="CheckBox" fmlaLink="$AV$74" lockText="1" noThreeD="1"/>
</file>

<file path=xl/ctrlProps/ctrlProp2.xml><?xml version="1.0" encoding="utf-8"?>
<formControlPr xmlns="http://schemas.microsoft.com/office/spreadsheetml/2009/9/main" objectType="CheckBox" fmlaLink="$AV$11" lockText="1" noThreeD="1"/>
</file>

<file path=xl/ctrlProps/ctrlProp20.xml><?xml version="1.0" encoding="utf-8"?>
<formControlPr xmlns="http://schemas.microsoft.com/office/spreadsheetml/2009/9/main" objectType="CheckBox" fmlaLink="$AV$75" lockText="1" noThreeD="1"/>
</file>

<file path=xl/ctrlProps/ctrlProp21.xml><?xml version="1.0" encoding="utf-8"?>
<formControlPr xmlns="http://schemas.microsoft.com/office/spreadsheetml/2009/9/main" objectType="CheckBox" fmlaLink="$AV$80" lockText="1" noThreeD="1"/>
</file>

<file path=xl/ctrlProps/ctrlProp22.xml><?xml version="1.0" encoding="utf-8"?>
<formControlPr xmlns="http://schemas.microsoft.com/office/spreadsheetml/2009/9/main" objectType="CheckBox" fmlaLink="$AV$81" lockText="1" noThreeD="1"/>
</file>

<file path=xl/ctrlProps/ctrlProp23.xml><?xml version="1.0" encoding="utf-8"?>
<formControlPr xmlns="http://schemas.microsoft.com/office/spreadsheetml/2009/9/main" objectType="CheckBox" fmlaLink="$AV$84" lockText="1" noThreeD="1"/>
</file>

<file path=xl/ctrlProps/ctrlProp24.xml><?xml version="1.0" encoding="utf-8"?>
<formControlPr xmlns="http://schemas.microsoft.com/office/spreadsheetml/2009/9/main" objectType="CheckBox" fmlaLink="$AV$85" lockText="1" noThreeD="1"/>
</file>

<file path=xl/ctrlProps/ctrlProp25.xml><?xml version="1.0" encoding="utf-8"?>
<formControlPr xmlns="http://schemas.microsoft.com/office/spreadsheetml/2009/9/main" objectType="CheckBox" fmlaLink="$AV$96" lockText="1" noThreeD="1"/>
</file>

<file path=xl/ctrlProps/ctrlProp26.xml><?xml version="1.0" encoding="utf-8"?>
<formControlPr xmlns="http://schemas.microsoft.com/office/spreadsheetml/2009/9/main" objectType="CheckBox" fmlaLink="$AV$97" lockText="1" noThreeD="1"/>
</file>

<file path=xl/ctrlProps/ctrlProp27.xml><?xml version="1.0" encoding="utf-8"?>
<formControlPr xmlns="http://schemas.microsoft.com/office/spreadsheetml/2009/9/main" objectType="CheckBox" fmlaLink="$AV$99" lockText="1" noThreeD="1"/>
</file>

<file path=xl/ctrlProps/ctrlProp28.xml><?xml version="1.0" encoding="utf-8"?>
<formControlPr xmlns="http://schemas.microsoft.com/office/spreadsheetml/2009/9/main" objectType="CheckBox" fmlaLink="$AV$100" lockText="1" noThreeD="1"/>
</file>

<file path=xl/ctrlProps/ctrlProp29.xml><?xml version="1.0" encoding="utf-8"?>
<formControlPr xmlns="http://schemas.microsoft.com/office/spreadsheetml/2009/9/main" objectType="CheckBox" fmlaLink="$AV$101" lockText="1" noThreeD="1"/>
</file>

<file path=xl/ctrlProps/ctrlProp3.xml><?xml version="1.0" encoding="utf-8"?>
<formControlPr xmlns="http://schemas.microsoft.com/office/spreadsheetml/2009/9/main" objectType="CheckBox" fmlaLink="$AV$21" lockText="1" noThreeD="1"/>
</file>

<file path=xl/ctrlProps/ctrlProp30.xml><?xml version="1.0" encoding="utf-8"?>
<formControlPr xmlns="http://schemas.microsoft.com/office/spreadsheetml/2009/9/main" objectType="CheckBox" fmlaLink="$AV$102" lockText="1" noThreeD="1"/>
</file>

<file path=xl/ctrlProps/ctrlProp31.xml><?xml version="1.0" encoding="utf-8"?>
<formControlPr xmlns="http://schemas.microsoft.com/office/spreadsheetml/2009/9/main" objectType="CheckBox" fmlaLink="$AV$9" lockText="1" noThreeD="1"/>
</file>

<file path=xl/ctrlProps/ctrlProp32.xml><?xml version="1.0" encoding="utf-8"?>
<formControlPr xmlns="http://schemas.microsoft.com/office/spreadsheetml/2009/9/main" objectType="CheckBox" fmlaLink="$AV$10" lockText="1" noThreeD="1"/>
</file>

<file path=xl/ctrlProps/ctrlProp33.xml><?xml version="1.0" encoding="utf-8"?>
<formControlPr xmlns="http://schemas.microsoft.com/office/spreadsheetml/2009/9/main" objectType="CheckBox" fmlaLink="$AV$11" lockText="1" noThreeD="1"/>
</file>

<file path=xl/ctrlProps/ctrlProp34.xml><?xml version="1.0" encoding="utf-8"?>
<formControlPr xmlns="http://schemas.microsoft.com/office/spreadsheetml/2009/9/main" objectType="CheckBox" fmlaLink="$AV$12" lockText="1" noThreeD="1"/>
</file>

<file path=xl/ctrlProps/ctrlProp35.xml><?xml version="1.0" encoding="utf-8"?>
<formControlPr xmlns="http://schemas.microsoft.com/office/spreadsheetml/2009/9/main" objectType="CheckBox" fmlaLink="$AV$13" lockText="1" noThreeD="1"/>
</file>

<file path=xl/ctrlProps/ctrlProp36.xml><?xml version="1.0" encoding="utf-8"?>
<formControlPr xmlns="http://schemas.microsoft.com/office/spreadsheetml/2009/9/main" objectType="CheckBox" fmlaLink="$AV$14" lockText="1" noThreeD="1"/>
</file>

<file path=xl/ctrlProps/ctrlProp37.xml><?xml version="1.0" encoding="utf-8"?>
<formControlPr xmlns="http://schemas.microsoft.com/office/spreadsheetml/2009/9/main" objectType="CheckBox" fmlaLink="$AV$15" lockText="1" noThreeD="1"/>
</file>

<file path=xl/ctrlProps/ctrlProp38.xml><?xml version="1.0" encoding="utf-8"?>
<formControlPr xmlns="http://schemas.microsoft.com/office/spreadsheetml/2009/9/main" objectType="CheckBox" fmlaLink="$AV$16" lockText="1" noThreeD="1"/>
</file>

<file path=xl/ctrlProps/ctrlProp39.xml><?xml version="1.0" encoding="utf-8"?>
<formControlPr xmlns="http://schemas.microsoft.com/office/spreadsheetml/2009/9/main" objectType="CheckBox" fmlaLink="$AV$17" lockText="1" noThreeD="1"/>
</file>

<file path=xl/ctrlProps/ctrlProp4.xml><?xml version="1.0" encoding="utf-8"?>
<formControlPr xmlns="http://schemas.microsoft.com/office/spreadsheetml/2009/9/main" objectType="CheckBox" fmlaLink="$AV$22" lockText="1" noThreeD="1"/>
</file>

<file path=xl/ctrlProps/ctrlProp40.xml><?xml version="1.0" encoding="utf-8"?>
<formControlPr xmlns="http://schemas.microsoft.com/office/spreadsheetml/2009/9/main" objectType="CheckBox" fmlaLink="$AV$22" lockText="1" noThreeD="1"/>
</file>

<file path=xl/ctrlProps/ctrlProp41.xml><?xml version="1.0" encoding="utf-8"?>
<formControlPr xmlns="http://schemas.microsoft.com/office/spreadsheetml/2009/9/main" objectType="CheckBox" fmlaLink="$AV$23" lockText="1" noThreeD="1"/>
</file>

<file path=xl/ctrlProps/ctrlProp42.xml><?xml version="1.0" encoding="utf-8"?>
<formControlPr xmlns="http://schemas.microsoft.com/office/spreadsheetml/2009/9/main" objectType="CheckBox" fmlaLink="$AV$24" lockText="1" noThreeD="1"/>
</file>

<file path=xl/ctrlProps/ctrlProp43.xml><?xml version="1.0" encoding="utf-8"?>
<formControlPr xmlns="http://schemas.microsoft.com/office/spreadsheetml/2009/9/main" objectType="CheckBox" fmlaLink="$AV$25" lockText="1" noThreeD="1"/>
</file>

<file path=xl/ctrlProps/ctrlProp44.xml><?xml version="1.0" encoding="utf-8"?>
<formControlPr xmlns="http://schemas.microsoft.com/office/spreadsheetml/2009/9/main" objectType="CheckBox" fmlaLink="$AV$26" lockText="1" noThreeD="1"/>
</file>

<file path=xl/ctrlProps/ctrlProp45.xml><?xml version="1.0" encoding="utf-8"?>
<formControlPr xmlns="http://schemas.microsoft.com/office/spreadsheetml/2009/9/main" objectType="CheckBox" fmlaLink="$AV$63" lockText="1" noThreeD="1"/>
</file>

<file path=xl/ctrlProps/ctrlProp46.xml><?xml version="1.0" encoding="utf-8"?>
<formControlPr xmlns="http://schemas.microsoft.com/office/spreadsheetml/2009/9/main" objectType="CheckBox" fmlaLink="$AV$62" lockText="1" noThreeD="1"/>
</file>

<file path=xl/ctrlProps/ctrlProp47.xml><?xml version="1.0" encoding="utf-8"?>
<formControlPr xmlns="http://schemas.microsoft.com/office/spreadsheetml/2009/9/main" objectType="CheckBox" fmlaLink="$AV$66" lockText="1" noThreeD="1"/>
</file>

<file path=xl/ctrlProps/ctrlProp48.xml><?xml version="1.0" encoding="utf-8"?>
<formControlPr xmlns="http://schemas.microsoft.com/office/spreadsheetml/2009/9/main" objectType="CheckBox" fmlaLink="$AV$67" lockText="1" noThreeD="1"/>
</file>

<file path=xl/ctrlProps/ctrlProp49.xml><?xml version="1.0" encoding="utf-8"?>
<formControlPr xmlns="http://schemas.microsoft.com/office/spreadsheetml/2009/9/main" objectType="CheckBox" fmlaLink="$AV$58" lockText="1" noThreeD="1"/>
</file>

<file path=xl/ctrlProps/ctrlProp5.xml><?xml version="1.0" encoding="utf-8"?>
<formControlPr xmlns="http://schemas.microsoft.com/office/spreadsheetml/2009/9/main" objectType="CheckBox" fmlaLink="$AV$23" lockText="1" noThreeD="1"/>
</file>

<file path=xl/ctrlProps/ctrlProp50.xml><?xml version="1.0" encoding="utf-8"?>
<formControlPr xmlns="http://schemas.microsoft.com/office/spreadsheetml/2009/9/main" objectType="CheckBox" fmlaLink="$AV$71" lockText="1" noThreeD="1"/>
</file>

<file path=xl/ctrlProps/ctrlProp51.xml><?xml version="1.0" encoding="utf-8"?>
<formControlPr xmlns="http://schemas.microsoft.com/office/spreadsheetml/2009/9/main" objectType="CheckBox" fmlaLink="$AV$68" lockText="1" noThreeD="1"/>
</file>

<file path=xl/ctrlProps/ctrlProp52.xml><?xml version="1.0" encoding="utf-8"?>
<formControlPr xmlns="http://schemas.microsoft.com/office/spreadsheetml/2009/9/main" objectType="CheckBox" fmlaLink="$AV$69" lockText="1" noThreeD="1"/>
</file>

<file path=xl/ctrlProps/ctrlProp53.xml><?xml version="1.0" encoding="utf-8"?>
<formControlPr xmlns="http://schemas.microsoft.com/office/spreadsheetml/2009/9/main" objectType="CheckBox" fmlaLink="$AV$72" lockText="1" noThreeD="1"/>
</file>

<file path=xl/ctrlProps/ctrlProp54.xml><?xml version="1.0" encoding="utf-8"?>
<formControlPr xmlns="http://schemas.microsoft.com/office/spreadsheetml/2009/9/main" objectType="CheckBox" fmlaLink="$AV$73" lockText="1" noThreeD="1"/>
</file>

<file path=xl/ctrlProps/ctrlProp55.xml><?xml version="1.0" encoding="utf-8"?>
<formControlPr xmlns="http://schemas.microsoft.com/office/spreadsheetml/2009/9/main" objectType="CheckBox" fmlaLink="$AV$74" lockText="1" noThreeD="1"/>
</file>

<file path=xl/ctrlProps/ctrlProp56.xml><?xml version="1.0" encoding="utf-8"?>
<formControlPr xmlns="http://schemas.microsoft.com/office/spreadsheetml/2009/9/main" objectType="CheckBox" fmlaLink="$AV$75" lockText="1" noThreeD="1"/>
</file>

<file path=xl/ctrlProps/ctrlProp57.xml><?xml version="1.0" encoding="utf-8"?>
<formControlPr xmlns="http://schemas.microsoft.com/office/spreadsheetml/2009/9/main" objectType="CheckBox" fmlaLink="$AV$80" lockText="1" noThreeD="1"/>
</file>

<file path=xl/ctrlProps/ctrlProp58.xml><?xml version="1.0" encoding="utf-8"?>
<formControlPr xmlns="http://schemas.microsoft.com/office/spreadsheetml/2009/9/main" objectType="CheckBox" fmlaLink="$AV$81" lockText="1" noThreeD="1"/>
</file>

<file path=xl/ctrlProps/ctrlProp59.xml><?xml version="1.0" encoding="utf-8"?>
<formControlPr xmlns="http://schemas.microsoft.com/office/spreadsheetml/2009/9/main" objectType="CheckBox" fmlaLink="$AV$84" lockText="1" noThreeD="1"/>
</file>

<file path=xl/ctrlProps/ctrlProp6.xml><?xml version="1.0" encoding="utf-8"?>
<formControlPr xmlns="http://schemas.microsoft.com/office/spreadsheetml/2009/9/main" objectType="CheckBox" fmlaLink="$AV$24" lockText="1" noThreeD="1"/>
</file>

<file path=xl/ctrlProps/ctrlProp60.xml><?xml version="1.0" encoding="utf-8"?>
<formControlPr xmlns="http://schemas.microsoft.com/office/spreadsheetml/2009/9/main" objectType="CheckBox" fmlaLink="$AV$85" lockText="1" noThreeD="1"/>
</file>

<file path=xl/ctrlProps/ctrlProp61.xml><?xml version="1.0" encoding="utf-8"?>
<formControlPr xmlns="http://schemas.microsoft.com/office/spreadsheetml/2009/9/main" objectType="CheckBox" fmlaLink="$AV$96" lockText="1" noThreeD="1"/>
</file>

<file path=xl/ctrlProps/ctrlProp62.xml><?xml version="1.0" encoding="utf-8"?>
<formControlPr xmlns="http://schemas.microsoft.com/office/spreadsheetml/2009/9/main" objectType="CheckBox" fmlaLink="$AV$97" lockText="1" noThreeD="1"/>
</file>

<file path=xl/ctrlProps/ctrlProp63.xml><?xml version="1.0" encoding="utf-8"?>
<formControlPr xmlns="http://schemas.microsoft.com/office/spreadsheetml/2009/9/main" objectType="CheckBox" fmlaLink="$AV$99" lockText="1" noThreeD="1"/>
</file>

<file path=xl/ctrlProps/ctrlProp64.xml><?xml version="1.0" encoding="utf-8"?>
<formControlPr xmlns="http://schemas.microsoft.com/office/spreadsheetml/2009/9/main" objectType="CheckBox" fmlaLink="$AV$100" lockText="1" noThreeD="1"/>
</file>

<file path=xl/ctrlProps/ctrlProp65.xml><?xml version="1.0" encoding="utf-8"?>
<formControlPr xmlns="http://schemas.microsoft.com/office/spreadsheetml/2009/9/main" objectType="CheckBox" fmlaLink="$AV$101" lockText="1" noThreeD="1"/>
</file>

<file path=xl/ctrlProps/ctrlProp66.xml><?xml version="1.0" encoding="utf-8"?>
<formControlPr xmlns="http://schemas.microsoft.com/office/spreadsheetml/2009/9/main" objectType="CheckBox" fmlaLink="$AV$102" lockText="1" noThreeD="1"/>
</file>

<file path=xl/ctrlProps/ctrlProp67.xml><?xml version="1.0" encoding="utf-8"?>
<formControlPr xmlns="http://schemas.microsoft.com/office/spreadsheetml/2009/9/main" objectType="CheckBox" fmlaLink="$AV$9" lockText="1" noThreeD="1"/>
</file>

<file path=xl/ctrlProps/ctrlProp68.xml><?xml version="1.0" encoding="utf-8"?>
<formControlPr xmlns="http://schemas.microsoft.com/office/spreadsheetml/2009/9/main" objectType="CheckBox" fmlaLink="$AV$19" lockText="1" noThreeD="1"/>
</file>

<file path=xl/ctrlProps/ctrlProp69.xml><?xml version="1.0" encoding="utf-8"?>
<formControlPr xmlns="http://schemas.microsoft.com/office/spreadsheetml/2009/9/main" objectType="CheckBox" fmlaLink="$AV$21" lockText="1" noThreeD="1"/>
</file>

<file path=xl/ctrlProps/ctrlProp7.xml><?xml version="1.0" encoding="utf-8"?>
<formControlPr xmlns="http://schemas.microsoft.com/office/spreadsheetml/2009/9/main" objectType="CheckBox" fmlaLink="$AV$25" lockText="1" noThreeD="1"/>
</file>

<file path=xl/ctrlProps/ctrlProp70.xml><?xml version="1.0" encoding="utf-8"?>
<formControlPr xmlns="http://schemas.microsoft.com/office/spreadsheetml/2009/9/main" objectType="CheckBox" fmlaLink="$AV$59" lockText="1" noThreeD="1"/>
</file>

<file path=xl/ctrlProps/ctrlProp71.xml><?xml version="1.0" encoding="utf-8"?>
<formControlPr xmlns="http://schemas.microsoft.com/office/spreadsheetml/2009/9/main" objectType="CheckBox" fmlaLink="$AV$59" lockText="1" noThreeD="1"/>
</file>

<file path=xl/ctrlProps/ctrlProp72.xml><?xml version="1.0" encoding="utf-8"?>
<formControlPr xmlns="http://schemas.microsoft.com/office/spreadsheetml/2009/9/main" objectType="CheckBox" fmlaLink="$AV$60" lockText="1" noThreeD="1"/>
</file>

<file path=xl/ctrlProps/ctrlProp73.xml><?xml version="1.0" encoding="utf-8"?>
<formControlPr xmlns="http://schemas.microsoft.com/office/spreadsheetml/2009/9/main" objectType="CheckBox" fmlaLink="$AV$60" lockText="1" noThreeD="1"/>
</file>

<file path=xl/ctrlProps/ctrlProp74.xml><?xml version="1.0" encoding="utf-8"?>
<formControlPr xmlns="http://schemas.microsoft.com/office/spreadsheetml/2009/9/main" objectType="CheckBox" fmlaLink="$AV$18" lockText="1" noThreeD="1"/>
</file>

<file path=xl/ctrlProps/ctrlProp75.xml><?xml version="1.0" encoding="utf-8"?>
<formControlPr xmlns="http://schemas.microsoft.com/office/spreadsheetml/2009/9/main" objectType="CheckBox" fmlaLink="$AV$20" lockText="1" noThreeD="1"/>
</file>

<file path=xl/ctrlProps/ctrlProp76.xml><?xml version="1.0" encoding="utf-8"?>
<formControlPr xmlns="http://schemas.microsoft.com/office/spreadsheetml/2009/9/main" objectType="CheckBox" fmlaLink="$AV$12" lockText="1" noThreeD="1"/>
</file>

<file path=xl/ctrlProps/ctrlProp77.xml><?xml version="1.0" encoding="utf-8"?>
<formControlPr xmlns="http://schemas.microsoft.com/office/spreadsheetml/2009/9/main" objectType="CheckBox" fmlaLink="$AV$13" lockText="1" noThreeD="1"/>
</file>

<file path=xl/ctrlProps/ctrlProp78.xml><?xml version="1.0" encoding="utf-8"?>
<formControlPr xmlns="http://schemas.microsoft.com/office/spreadsheetml/2009/9/main" objectType="CheckBox" fmlaLink="$AV$14" lockText="1" noThreeD="1"/>
</file>

<file path=xl/ctrlProps/ctrlProp79.xml><?xml version="1.0" encoding="utf-8"?>
<formControlPr xmlns="http://schemas.microsoft.com/office/spreadsheetml/2009/9/main" objectType="CheckBox" fmlaLink="$AV$15" lockText="1" noThreeD="1"/>
</file>

<file path=xl/ctrlProps/ctrlProp8.xml><?xml version="1.0" encoding="utf-8"?>
<formControlPr xmlns="http://schemas.microsoft.com/office/spreadsheetml/2009/9/main" objectType="CheckBox" fmlaLink="$AV$26" lockText="1" noThreeD="1"/>
</file>

<file path=xl/ctrlProps/ctrlProp80.xml><?xml version="1.0" encoding="utf-8"?>
<formControlPr xmlns="http://schemas.microsoft.com/office/spreadsheetml/2009/9/main" objectType="CheckBox" fmlaLink="$AV$16" lockText="1" noThreeD="1"/>
</file>

<file path=xl/ctrlProps/ctrlProp81.xml><?xml version="1.0" encoding="utf-8"?>
<formControlPr xmlns="http://schemas.microsoft.com/office/spreadsheetml/2009/9/main" objectType="CheckBox" fmlaLink="$AV$17" lockText="1" noThreeD="1"/>
</file>

<file path=xl/ctrlProps/ctrlProp82.xml><?xml version="1.0" encoding="utf-8"?>
<formControlPr xmlns="http://schemas.microsoft.com/office/spreadsheetml/2009/9/main" objectType="CheckBox" fmlaLink="$AV$19" lockText="1" noThreeD="1"/>
</file>

<file path=xl/ctrlProps/ctrlProp83.xml><?xml version="1.0" encoding="utf-8"?>
<formControlPr xmlns="http://schemas.microsoft.com/office/spreadsheetml/2009/9/main" objectType="CheckBox" fmlaLink="$AV$18" lockText="1" noThreeD="1"/>
</file>

<file path=xl/ctrlProps/ctrlProp84.xml><?xml version="1.0" encoding="utf-8"?>
<formControlPr xmlns="http://schemas.microsoft.com/office/spreadsheetml/2009/9/main" objectType="CheckBox" fmlaLink="$AV$20" lockText="1" noThreeD="1"/>
</file>

<file path=xl/ctrlProps/ctrlProp9.xml><?xml version="1.0" encoding="utf-8"?>
<formControlPr xmlns="http://schemas.microsoft.com/office/spreadsheetml/2009/9/main" objectType="CheckBox" fmlaLink="$AV$6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211656</xdr:colOff>
      <xdr:row>0</xdr:row>
      <xdr:rowOff>42333</xdr:rowOff>
    </xdr:from>
    <xdr:to>
      <xdr:col>8</xdr:col>
      <xdr:colOff>351</xdr:colOff>
      <xdr:row>6</xdr:row>
      <xdr:rowOff>84762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211656" y="42333"/>
          <a:ext cx="1491989" cy="14543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19</xdr:row>
          <xdr:rowOff>28575</xdr:rowOff>
        </xdr:from>
        <xdr:to>
          <xdr:col>2</xdr:col>
          <xdr:colOff>9525</xdr:colOff>
          <xdr:row>19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47625</xdr:rowOff>
        </xdr:from>
        <xdr:to>
          <xdr:col>2</xdr:col>
          <xdr:colOff>9525</xdr:colOff>
          <xdr:row>24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</xdr:row>
          <xdr:rowOff>38100</xdr:rowOff>
        </xdr:from>
        <xdr:to>
          <xdr:col>2</xdr:col>
          <xdr:colOff>9525</xdr:colOff>
          <xdr:row>36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41</xdr:row>
          <xdr:rowOff>47625</xdr:rowOff>
        </xdr:from>
        <xdr:to>
          <xdr:col>2</xdr:col>
          <xdr:colOff>9525</xdr:colOff>
          <xdr:row>41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43</xdr:row>
          <xdr:rowOff>28575</xdr:rowOff>
        </xdr:from>
        <xdr:to>
          <xdr:col>2</xdr:col>
          <xdr:colOff>9525</xdr:colOff>
          <xdr:row>43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44</xdr:row>
          <xdr:rowOff>28575</xdr:rowOff>
        </xdr:from>
        <xdr:to>
          <xdr:col>2</xdr:col>
          <xdr:colOff>9525</xdr:colOff>
          <xdr:row>44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45</xdr:row>
          <xdr:rowOff>28575</xdr:rowOff>
        </xdr:from>
        <xdr:to>
          <xdr:col>2</xdr:col>
          <xdr:colOff>9525</xdr:colOff>
          <xdr:row>45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46</xdr:row>
          <xdr:rowOff>28575</xdr:rowOff>
        </xdr:from>
        <xdr:to>
          <xdr:col>2</xdr:col>
          <xdr:colOff>9525</xdr:colOff>
          <xdr:row>46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152400</xdr:rowOff>
        </xdr:from>
        <xdr:to>
          <xdr:col>33</xdr:col>
          <xdr:colOff>9525</xdr:colOff>
          <xdr:row>14</xdr:row>
          <xdr:rowOff>95250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16</xdr:col>
          <xdr:colOff>9525</xdr:colOff>
          <xdr:row>15</xdr:row>
          <xdr:rowOff>200025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13</xdr:row>
          <xdr:rowOff>152400</xdr:rowOff>
        </xdr:from>
        <xdr:to>
          <xdr:col>39</xdr:col>
          <xdr:colOff>9525</xdr:colOff>
          <xdr:row>14</xdr:row>
          <xdr:rowOff>95250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28575</xdr:rowOff>
        </xdr:from>
        <xdr:to>
          <xdr:col>16</xdr:col>
          <xdr:colOff>9525</xdr:colOff>
          <xdr:row>16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28575</xdr:rowOff>
        </xdr:from>
        <xdr:to>
          <xdr:col>16</xdr:col>
          <xdr:colOff>9525</xdr:colOff>
          <xdr:row>18</xdr:row>
          <xdr:rowOff>200025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57150</xdr:rowOff>
        </xdr:from>
        <xdr:to>
          <xdr:col>16</xdr:col>
          <xdr:colOff>9525</xdr:colOff>
          <xdr:row>19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28575</xdr:rowOff>
        </xdr:from>
        <xdr:to>
          <xdr:col>33</xdr:col>
          <xdr:colOff>9525</xdr:colOff>
          <xdr:row>15</xdr:row>
          <xdr:rowOff>200025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16</xdr:row>
          <xdr:rowOff>28575</xdr:rowOff>
        </xdr:from>
        <xdr:to>
          <xdr:col>33</xdr:col>
          <xdr:colOff>9525</xdr:colOff>
          <xdr:row>16</xdr:row>
          <xdr:rowOff>200025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18</xdr:row>
          <xdr:rowOff>28575</xdr:rowOff>
        </xdr:from>
        <xdr:to>
          <xdr:col>33</xdr:col>
          <xdr:colOff>9525</xdr:colOff>
          <xdr:row>18</xdr:row>
          <xdr:rowOff>200025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38100</xdr:rowOff>
        </xdr:from>
        <xdr:to>
          <xdr:col>33</xdr:col>
          <xdr:colOff>9525</xdr:colOff>
          <xdr:row>19</xdr:row>
          <xdr:rowOff>200025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28575</xdr:rowOff>
        </xdr:from>
        <xdr:to>
          <xdr:col>33</xdr:col>
          <xdr:colOff>9525</xdr:colOff>
          <xdr:row>21</xdr:row>
          <xdr:rowOff>200025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28575</xdr:rowOff>
        </xdr:from>
        <xdr:to>
          <xdr:col>33</xdr:col>
          <xdr:colOff>9525</xdr:colOff>
          <xdr:row>22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19050</xdr:rowOff>
        </xdr:from>
        <xdr:to>
          <xdr:col>21</xdr:col>
          <xdr:colOff>9525</xdr:colOff>
          <xdr:row>37</xdr:row>
          <xdr:rowOff>200025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37</xdr:row>
          <xdr:rowOff>19050</xdr:rowOff>
        </xdr:from>
        <xdr:to>
          <xdr:col>31</xdr:col>
          <xdr:colOff>9525</xdr:colOff>
          <xdr:row>37</xdr:row>
          <xdr:rowOff>200025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19050</xdr:rowOff>
        </xdr:from>
        <xdr:to>
          <xdr:col>21</xdr:col>
          <xdr:colOff>9525</xdr:colOff>
          <xdr:row>42</xdr:row>
          <xdr:rowOff>200025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9525</xdr:colOff>
          <xdr:row>42</xdr:row>
          <xdr:rowOff>200025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46</xdr:row>
          <xdr:rowOff>28575</xdr:rowOff>
        </xdr:from>
        <xdr:to>
          <xdr:col>28</xdr:col>
          <xdr:colOff>9525</xdr:colOff>
          <xdr:row>46</xdr:row>
          <xdr:rowOff>200025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46</xdr:row>
          <xdr:rowOff>28575</xdr:rowOff>
        </xdr:from>
        <xdr:to>
          <xdr:col>30</xdr:col>
          <xdr:colOff>9525</xdr:colOff>
          <xdr:row>46</xdr:row>
          <xdr:rowOff>200025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152400</xdr:rowOff>
        </xdr:from>
        <xdr:to>
          <xdr:col>10</xdr:col>
          <xdr:colOff>9525</xdr:colOff>
          <xdr:row>48</xdr:row>
          <xdr:rowOff>85725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142875</xdr:rowOff>
        </xdr:from>
        <xdr:to>
          <xdr:col>21</xdr:col>
          <xdr:colOff>9525</xdr:colOff>
          <xdr:row>48</xdr:row>
          <xdr:rowOff>85725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209550</xdr:colOff>
          <xdr:row>47</xdr:row>
          <xdr:rowOff>142875</xdr:rowOff>
        </xdr:from>
        <xdr:to>
          <xdr:col>30</xdr:col>
          <xdr:colOff>9525</xdr:colOff>
          <xdr:row>48</xdr:row>
          <xdr:rowOff>85725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47</xdr:row>
          <xdr:rowOff>142875</xdr:rowOff>
        </xdr:from>
        <xdr:to>
          <xdr:col>35</xdr:col>
          <xdr:colOff>9525</xdr:colOff>
          <xdr:row>48</xdr:row>
          <xdr:rowOff>85725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28575</xdr:rowOff>
        </xdr:from>
        <xdr:to>
          <xdr:col>2</xdr:col>
          <xdr:colOff>9525</xdr:colOff>
          <xdr:row>12</xdr:row>
          <xdr:rowOff>200025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41</xdr:col>
      <xdr:colOff>69058</xdr:colOff>
      <xdr:row>2</xdr:row>
      <xdr:rowOff>50006</xdr:rowOff>
    </xdr:from>
    <xdr:to>
      <xdr:col>84</xdr:col>
      <xdr:colOff>476250</xdr:colOff>
      <xdr:row>3</xdr:row>
      <xdr:rowOff>180975</xdr:rowOff>
    </xdr:to>
    <xdr:sp macro="" textlink="">
      <xdr:nvSpPr>
        <xdr:cNvPr id="3" name="テキスト ボックス 2"/>
        <xdr:cNvSpPr txBox="1"/>
      </xdr:nvSpPr>
      <xdr:spPr>
        <a:xfrm>
          <a:off x="8747391" y="536839"/>
          <a:ext cx="4174859" cy="37438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黄色の欄は、必ず入力してください。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入力すると色は消えます。</a:t>
          </a:r>
        </a:p>
      </xdr:txBody>
    </xdr:sp>
    <xdr:clientData/>
  </xdr:twoCellAnchor>
  <xdr:twoCellAnchor>
    <xdr:from>
      <xdr:col>41</xdr:col>
      <xdr:colOff>66676</xdr:colOff>
      <xdr:row>0</xdr:row>
      <xdr:rowOff>54768</xdr:rowOff>
    </xdr:from>
    <xdr:to>
      <xdr:col>84</xdr:col>
      <xdr:colOff>476250</xdr:colOff>
      <xdr:row>2</xdr:row>
      <xdr:rowOff>23812</xdr:rowOff>
    </xdr:to>
    <xdr:sp macro="" textlink="">
      <xdr:nvSpPr>
        <xdr:cNvPr id="45" name="テキスト ボックス 44"/>
        <xdr:cNvSpPr txBox="1"/>
      </xdr:nvSpPr>
      <xdr:spPr>
        <a:xfrm>
          <a:off x="8745009" y="54768"/>
          <a:ext cx="4177241" cy="45587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該当する異動区分にチェックをいれてください。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77</xdr:row>
          <xdr:rowOff>38100</xdr:rowOff>
        </xdr:from>
        <xdr:to>
          <xdr:col>2</xdr:col>
          <xdr:colOff>9525</xdr:colOff>
          <xdr:row>77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82</xdr:row>
          <xdr:rowOff>28575</xdr:rowOff>
        </xdr:from>
        <xdr:to>
          <xdr:col>2</xdr:col>
          <xdr:colOff>9525</xdr:colOff>
          <xdr:row>82</xdr:row>
          <xdr:rowOff>200025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86</xdr:row>
          <xdr:rowOff>38100</xdr:rowOff>
        </xdr:from>
        <xdr:to>
          <xdr:col>1</xdr:col>
          <xdr:colOff>200025</xdr:colOff>
          <xdr:row>86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87</xdr:row>
          <xdr:rowOff>28575</xdr:rowOff>
        </xdr:from>
        <xdr:to>
          <xdr:col>1</xdr:col>
          <xdr:colOff>200025</xdr:colOff>
          <xdr:row>87</xdr:row>
          <xdr:rowOff>209550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88</xdr:row>
          <xdr:rowOff>28575</xdr:rowOff>
        </xdr:from>
        <xdr:to>
          <xdr:col>1</xdr:col>
          <xdr:colOff>200025</xdr:colOff>
          <xdr:row>88</xdr:row>
          <xdr:rowOff>209550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89</xdr:row>
          <xdr:rowOff>38100</xdr:rowOff>
        </xdr:from>
        <xdr:to>
          <xdr:col>1</xdr:col>
          <xdr:colOff>200025</xdr:colOff>
          <xdr:row>89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90</xdr:row>
          <xdr:rowOff>38100</xdr:rowOff>
        </xdr:from>
        <xdr:to>
          <xdr:col>1</xdr:col>
          <xdr:colOff>200025</xdr:colOff>
          <xdr:row>90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92</xdr:row>
          <xdr:rowOff>28575</xdr:rowOff>
        </xdr:from>
        <xdr:to>
          <xdr:col>1</xdr:col>
          <xdr:colOff>200025</xdr:colOff>
          <xdr:row>92</xdr:row>
          <xdr:rowOff>209550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99</xdr:row>
          <xdr:rowOff>19050</xdr:rowOff>
        </xdr:from>
        <xdr:to>
          <xdr:col>2</xdr:col>
          <xdr:colOff>9525</xdr:colOff>
          <xdr:row>99</xdr:row>
          <xdr:rowOff>200025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101</xdr:row>
          <xdr:rowOff>47625</xdr:rowOff>
        </xdr:from>
        <xdr:to>
          <xdr:col>2</xdr:col>
          <xdr:colOff>9525</xdr:colOff>
          <xdr:row>101</xdr:row>
          <xdr:rowOff>228600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102</xdr:row>
          <xdr:rowOff>28575</xdr:rowOff>
        </xdr:from>
        <xdr:to>
          <xdr:col>2</xdr:col>
          <xdr:colOff>9525</xdr:colOff>
          <xdr:row>102</xdr:row>
          <xdr:rowOff>200025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103</xdr:row>
          <xdr:rowOff>28575</xdr:rowOff>
        </xdr:from>
        <xdr:to>
          <xdr:col>2</xdr:col>
          <xdr:colOff>9525</xdr:colOff>
          <xdr:row>103</xdr:row>
          <xdr:rowOff>200025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104</xdr:row>
          <xdr:rowOff>28575</xdr:rowOff>
        </xdr:from>
        <xdr:to>
          <xdr:col>2</xdr:col>
          <xdr:colOff>9525</xdr:colOff>
          <xdr:row>104</xdr:row>
          <xdr:rowOff>200025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71</xdr:row>
          <xdr:rowOff>161925</xdr:rowOff>
        </xdr:from>
        <xdr:to>
          <xdr:col>33</xdr:col>
          <xdr:colOff>9525</xdr:colOff>
          <xdr:row>72</xdr:row>
          <xdr:rowOff>95250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71</xdr:row>
          <xdr:rowOff>152400</xdr:rowOff>
        </xdr:from>
        <xdr:to>
          <xdr:col>39</xdr:col>
          <xdr:colOff>57150</xdr:colOff>
          <xdr:row>72</xdr:row>
          <xdr:rowOff>104775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73</xdr:row>
          <xdr:rowOff>19050</xdr:rowOff>
        </xdr:from>
        <xdr:to>
          <xdr:col>16</xdr:col>
          <xdr:colOff>9525</xdr:colOff>
          <xdr:row>73</xdr:row>
          <xdr:rowOff>200025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28575</xdr:rowOff>
        </xdr:from>
        <xdr:to>
          <xdr:col>16</xdr:col>
          <xdr:colOff>9525</xdr:colOff>
          <xdr:row>74</xdr:row>
          <xdr:rowOff>200025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76</xdr:row>
          <xdr:rowOff>19050</xdr:rowOff>
        </xdr:from>
        <xdr:to>
          <xdr:col>16</xdr:col>
          <xdr:colOff>9525</xdr:colOff>
          <xdr:row>76</xdr:row>
          <xdr:rowOff>190500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77</xdr:row>
          <xdr:rowOff>28575</xdr:rowOff>
        </xdr:from>
        <xdr:to>
          <xdr:col>16</xdr:col>
          <xdr:colOff>9525</xdr:colOff>
          <xdr:row>77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73</xdr:row>
          <xdr:rowOff>19050</xdr:rowOff>
        </xdr:from>
        <xdr:to>
          <xdr:col>33</xdr:col>
          <xdr:colOff>9525</xdr:colOff>
          <xdr:row>73</xdr:row>
          <xdr:rowOff>200025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74</xdr:row>
          <xdr:rowOff>28575</xdr:rowOff>
        </xdr:from>
        <xdr:to>
          <xdr:col>33</xdr:col>
          <xdr:colOff>9525</xdr:colOff>
          <xdr:row>74</xdr:row>
          <xdr:rowOff>200025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76</xdr:row>
          <xdr:rowOff>9525</xdr:rowOff>
        </xdr:from>
        <xdr:to>
          <xdr:col>33</xdr:col>
          <xdr:colOff>9525</xdr:colOff>
          <xdr:row>76</xdr:row>
          <xdr:rowOff>200025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77</xdr:row>
          <xdr:rowOff>19050</xdr:rowOff>
        </xdr:from>
        <xdr:to>
          <xdr:col>33</xdr:col>
          <xdr:colOff>9525</xdr:colOff>
          <xdr:row>77</xdr:row>
          <xdr:rowOff>200025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79</xdr:row>
          <xdr:rowOff>38100</xdr:rowOff>
        </xdr:from>
        <xdr:to>
          <xdr:col>33</xdr:col>
          <xdr:colOff>9525</xdr:colOff>
          <xdr:row>79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80</xdr:row>
          <xdr:rowOff>38100</xdr:rowOff>
        </xdr:from>
        <xdr:to>
          <xdr:col>33</xdr:col>
          <xdr:colOff>9525</xdr:colOff>
          <xdr:row>80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95</xdr:row>
          <xdr:rowOff>38100</xdr:rowOff>
        </xdr:from>
        <xdr:to>
          <xdr:col>21</xdr:col>
          <xdr:colOff>9525</xdr:colOff>
          <xdr:row>95</xdr:row>
          <xdr:rowOff>200025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38100</xdr:rowOff>
        </xdr:from>
        <xdr:to>
          <xdr:col>31</xdr:col>
          <xdr:colOff>9525</xdr:colOff>
          <xdr:row>95</xdr:row>
          <xdr:rowOff>200025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100</xdr:row>
          <xdr:rowOff>28575</xdr:rowOff>
        </xdr:from>
        <xdr:to>
          <xdr:col>21</xdr:col>
          <xdr:colOff>9525</xdr:colOff>
          <xdr:row>100</xdr:row>
          <xdr:rowOff>200025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100</xdr:row>
          <xdr:rowOff>28575</xdr:rowOff>
        </xdr:from>
        <xdr:to>
          <xdr:col>31</xdr:col>
          <xdr:colOff>9525</xdr:colOff>
          <xdr:row>100</xdr:row>
          <xdr:rowOff>200025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104</xdr:row>
          <xdr:rowOff>28575</xdr:rowOff>
        </xdr:from>
        <xdr:to>
          <xdr:col>28</xdr:col>
          <xdr:colOff>0</xdr:colOff>
          <xdr:row>104</xdr:row>
          <xdr:rowOff>200025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104</xdr:row>
          <xdr:rowOff>28575</xdr:rowOff>
        </xdr:from>
        <xdr:to>
          <xdr:col>30</xdr:col>
          <xdr:colOff>0</xdr:colOff>
          <xdr:row>104</xdr:row>
          <xdr:rowOff>200025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105</xdr:row>
          <xdr:rowOff>152400</xdr:rowOff>
        </xdr:from>
        <xdr:to>
          <xdr:col>10</xdr:col>
          <xdr:colOff>9525</xdr:colOff>
          <xdr:row>106</xdr:row>
          <xdr:rowOff>95250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105</xdr:row>
          <xdr:rowOff>152400</xdr:rowOff>
        </xdr:from>
        <xdr:to>
          <xdr:col>30</xdr:col>
          <xdr:colOff>9525</xdr:colOff>
          <xdr:row>106</xdr:row>
          <xdr:rowOff>95250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105</xdr:row>
          <xdr:rowOff>152400</xdr:rowOff>
        </xdr:from>
        <xdr:to>
          <xdr:col>21</xdr:col>
          <xdr:colOff>9525</xdr:colOff>
          <xdr:row>106</xdr:row>
          <xdr:rowOff>95250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105</xdr:row>
          <xdr:rowOff>152400</xdr:rowOff>
        </xdr:from>
        <xdr:to>
          <xdr:col>35</xdr:col>
          <xdr:colOff>9525</xdr:colOff>
          <xdr:row>106</xdr:row>
          <xdr:rowOff>95250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70</xdr:row>
          <xdr:rowOff>28575</xdr:rowOff>
        </xdr:from>
        <xdr:to>
          <xdr:col>2</xdr:col>
          <xdr:colOff>9525</xdr:colOff>
          <xdr:row>70</xdr:row>
          <xdr:rowOff>200025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93</xdr:row>
          <xdr:rowOff>76200</xdr:rowOff>
        </xdr:from>
        <xdr:to>
          <xdr:col>1</xdr:col>
          <xdr:colOff>200025</xdr:colOff>
          <xdr:row>94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94</xdr:row>
          <xdr:rowOff>47625</xdr:rowOff>
        </xdr:from>
        <xdr:to>
          <xdr:col>2</xdr:col>
          <xdr:colOff>9525</xdr:colOff>
          <xdr:row>94</xdr:row>
          <xdr:rowOff>228600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28575</xdr:rowOff>
        </xdr:from>
        <xdr:to>
          <xdr:col>16</xdr:col>
          <xdr:colOff>9525</xdr:colOff>
          <xdr:row>17</xdr:row>
          <xdr:rowOff>200025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75</xdr:row>
          <xdr:rowOff>28575</xdr:rowOff>
        </xdr:from>
        <xdr:to>
          <xdr:col>16</xdr:col>
          <xdr:colOff>9525</xdr:colOff>
          <xdr:row>75</xdr:row>
          <xdr:rowOff>200025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17</xdr:row>
          <xdr:rowOff>28575</xdr:rowOff>
        </xdr:from>
        <xdr:to>
          <xdr:col>33</xdr:col>
          <xdr:colOff>9525</xdr:colOff>
          <xdr:row>17</xdr:row>
          <xdr:rowOff>200025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75</xdr:row>
          <xdr:rowOff>19050</xdr:rowOff>
        </xdr:from>
        <xdr:to>
          <xdr:col>33</xdr:col>
          <xdr:colOff>9525</xdr:colOff>
          <xdr:row>75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66676</xdr:colOff>
      <xdr:row>4</xdr:row>
      <xdr:rowOff>0</xdr:rowOff>
    </xdr:from>
    <xdr:to>
      <xdr:col>84</xdr:col>
      <xdr:colOff>497417</xdr:colOff>
      <xdr:row>5</xdr:row>
      <xdr:rowOff>130969</xdr:rowOff>
    </xdr:to>
    <xdr:sp macro="" textlink="">
      <xdr:nvSpPr>
        <xdr:cNvPr id="90" name="テキスト ボックス 89"/>
        <xdr:cNvSpPr txBox="1"/>
      </xdr:nvSpPr>
      <xdr:spPr>
        <a:xfrm>
          <a:off x="8745009" y="973667"/>
          <a:ext cx="4198408" cy="374385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緑色の欄は、必要な場合入力してください。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91</xdr:row>
          <xdr:rowOff>28575</xdr:rowOff>
        </xdr:from>
        <xdr:to>
          <xdr:col>1</xdr:col>
          <xdr:colOff>200025</xdr:colOff>
          <xdr:row>91</xdr:row>
          <xdr:rowOff>209550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211656</xdr:colOff>
      <xdr:row>58</xdr:row>
      <xdr:rowOff>47216</xdr:rowOff>
    </xdr:from>
    <xdr:to>
      <xdr:col>8</xdr:col>
      <xdr:colOff>351</xdr:colOff>
      <xdr:row>64</xdr:row>
      <xdr:rowOff>89645</xdr:rowOff>
    </xdr:to>
    <xdr:sp macro="" textlink="">
      <xdr:nvSpPr>
        <xdr:cNvPr id="92" name="Oval 3"/>
        <xdr:cNvSpPr>
          <a:spLocks noChangeArrowheads="1"/>
        </xdr:cNvSpPr>
      </xdr:nvSpPr>
      <xdr:spPr bwMode="auto">
        <a:xfrm>
          <a:off x="211656" y="13225334"/>
          <a:ext cx="1491989" cy="14543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メイリオ" panose="020B0604030504040204" pitchFamily="50" charset="-128"/>
            </a:rPr>
            <a:t>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38100</xdr:rowOff>
        </xdr:from>
        <xdr:to>
          <xdr:col>2</xdr:col>
          <xdr:colOff>19050</xdr:colOff>
          <xdr:row>39</xdr:row>
          <xdr:rowOff>209550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38100</xdr:rowOff>
        </xdr:from>
        <xdr:to>
          <xdr:col>2</xdr:col>
          <xdr:colOff>9525</xdr:colOff>
          <xdr:row>28</xdr:row>
          <xdr:rowOff>200025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28575</xdr:rowOff>
        </xdr:from>
        <xdr:to>
          <xdr:col>2</xdr:col>
          <xdr:colOff>9525</xdr:colOff>
          <xdr:row>29</xdr:row>
          <xdr:rowOff>200025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38100</xdr:rowOff>
        </xdr:from>
        <xdr:to>
          <xdr:col>2</xdr:col>
          <xdr:colOff>9525</xdr:colOff>
          <xdr:row>30</xdr:row>
          <xdr:rowOff>219075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38100</xdr:rowOff>
        </xdr:from>
        <xdr:to>
          <xdr:col>2</xdr:col>
          <xdr:colOff>9525</xdr:colOff>
          <xdr:row>31</xdr:row>
          <xdr:rowOff>200025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38100</xdr:rowOff>
        </xdr:from>
        <xdr:to>
          <xdr:col>2</xdr:col>
          <xdr:colOff>9525</xdr:colOff>
          <xdr:row>32</xdr:row>
          <xdr:rowOff>200025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28575</xdr:rowOff>
        </xdr:from>
        <xdr:to>
          <xdr:col>2</xdr:col>
          <xdr:colOff>9525</xdr:colOff>
          <xdr:row>34</xdr:row>
          <xdr:rowOff>200025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38100</xdr:rowOff>
        </xdr:from>
        <xdr:to>
          <xdr:col>2</xdr:col>
          <xdr:colOff>9525</xdr:colOff>
          <xdr:row>35</xdr:row>
          <xdr:rowOff>219075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38100</xdr:rowOff>
        </xdr:from>
        <xdr:to>
          <xdr:col>2</xdr:col>
          <xdr:colOff>9525</xdr:colOff>
          <xdr:row>33</xdr:row>
          <xdr:rowOff>228600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97</xdr:row>
          <xdr:rowOff>28575</xdr:rowOff>
        </xdr:from>
        <xdr:to>
          <xdr:col>1</xdr:col>
          <xdr:colOff>200025</xdr:colOff>
          <xdr:row>97</xdr:row>
          <xdr:rowOff>219075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Q118"/>
  <sheetViews>
    <sheetView showZeros="0" tabSelected="1" view="pageBreakPreview" topLeftCell="A4" zoomScale="80" zoomScaleNormal="100" zoomScaleSheetLayoutView="80" workbookViewId="0">
      <selection activeCell="AC4" sqref="AC4:AO4"/>
    </sheetView>
  </sheetViews>
  <sheetFormatPr defaultColWidth="2.75" defaultRowHeight="18.75" customHeight="1" x14ac:dyDescent="0.15"/>
  <cols>
    <col min="1" max="41" width="2.75" style="1"/>
    <col min="42" max="43" width="2.75" style="50"/>
    <col min="44" max="44" width="2.75" style="50" customWidth="1"/>
    <col min="45" max="45" width="2.75" style="50"/>
    <col min="46" max="82" width="12.75" style="50" hidden="1" customWidth="1"/>
    <col min="83" max="91" width="12.75" style="1" customWidth="1"/>
    <col min="92" max="16384" width="2.75" style="1"/>
  </cols>
  <sheetData>
    <row r="1" spans="1:95" ht="18.75" customHeight="1" x14ac:dyDescent="0.15">
      <c r="J1" s="197" t="s">
        <v>123</v>
      </c>
      <c r="K1" s="197"/>
      <c r="L1" s="197"/>
      <c r="M1" s="197"/>
      <c r="N1" s="197"/>
      <c r="O1" s="197"/>
      <c r="P1" s="197"/>
      <c r="Q1" s="197"/>
      <c r="AC1" s="160" t="s">
        <v>74</v>
      </c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</row>
    <row r="2" spans="1:95" ht="18.75" customHeight="1" x14ac:dyDescent="0.15">
      <c r="J2" s="197"/>
      <c r="K2" s="197"/>
      <c r="L2" s="197"/>
      <c r="M2" s="197"/>
      <c r="N2" s="197"/>
      <c r="O2" s="197"/>
      <c r="P2" s="197"/>
      <c r="Q2" s="197"/>
      <c r="AB2" s="2"/>
      <c r="AC2" s="161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202"/>
    </row>
    <row r="3" spans="1:95" ht="18.75" customHeight="1" x14ac:dyDescent="0.15">
      <c r="J3" s="211" t="s">
        <v>211</v>
      </c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2"/>
      <c r="AC3" s="160" t="s">
        <v>0</v>
      </c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</row>
    <row r="4" spans="1:95" ht="18.75" customHeight="1" x14ac:dyDescent="0.15">
      <c r="I4" s="2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2"/>
      <c r="AC4" s="198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200"/>
    </row>
    <row r="5" spans="1:95" ht="18.75" customHeight="1" x14ac:dyDescent="0.15">
      <c r="A5" s="3"/>
      <c r="B5" s="4"/>
      <c r="C5" s="4"/>
      <c r="D5" s="4"/>
      <c r="E5" s="4"/>
      <c r="F5" s="4"/>
      <c r="G5" s="4"/>
      <c r="H5" s="4"/>
      <c r="I5" s="5"/>
      <c r="J5" s="125" t="s">
        <v>4</v>
      </c>
      <c r="K5" s="94"/>
      <c r="L5" s="94"/>
      <c r="M5" s="94"/>
      <c r="N5" s="94"/>
      <c r="O5" s="155"/>
      <c r="P5" s="4" t="s">
        <v>6</v>
      </c>
      <c r="Q5" s="4" t="s">
        <v>5</v>
      </c>
      <c r="R5" s="185"/>
      <c r="S5" s="185"/>
      <c r="T5" s="185"/>
      <c r="U5" s="6" t="s">
        <v>7</v>
      </c>
      <c r="V5" s="185"/>
      <c r="W5" s="185"/>
      <c r="X5" s="185"/>
      <c r="Y5" s="185"/>
      <c r="Z5" s="4" t="s">
        <v>9</v>
      </c>
      <c r="AA5" s="4" t="s">
        <v>6</v>
      </c>
      <c r="AB5" s="4" t="s">
        <v>8</v>
      </c>
      <c r="AC5" s="4"/>
      <c r="AD5" s="185"/>
      <c r="AE5" s="185"/>
      <c r="AF5" s="185"/>
      <c r="AG5" s="6" t="s">
        <v>7</v>
      </c>
      <c r="AH5" s="185"/>
      <c r="AI5" s="185"/>
      <c r="AJ5" s="185"/>
      <c r="AK5" s="6" t="s">
        <v>7</v>
      </c>
      <c r="AL5" s="185"/>
      <c r="AM5" s="185"/>
      <c r="AN5" s="185"/>
      <c r="AO5" s="5" t="s">
        <v>9</v>
      </c>
    </row>
    <row r="6" spans="1:95" ht="18.75" customHeight="1" x14ac:dyDescent="0.15">
      <c r="A6" s="7"/>
      <c r="B6" s="2"/>
      <c r="C6" s="2"/>
      <c r="D6" s="2"/>
      <c r="E6" s="2"/>
      <c r="F6" s="2"/>
      <c r="G6" s="2"/>
      <c r="H6" s="2"/>
      <c r="I6" s="8"/>
      <c r="J6" s="107"/>
      <c r="K6" s="108"/>
      <c r="L6" s="108"/>
      <c r="M6" s="108"/>
      <c r="N6" s="108"/>
      <c r="O6" s="118"/>
      <c r="P6" s="214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6"/>
    </row>
    <row r="7" spans="1:95" ht="18.75" customHeight="1" x14ac:dyDescent="0.15">
      <c r="A7" s="7"/>
      <c r="B7" s="2"/>
      <c r="C7" s="2"/>
      <c r="D7" s="2"/>
      <c r="E7" s="2"/>
      <c r="F7" s="2"/>
      <c r="G7" s="2"/>
      <c r="H7" s="2"/>
      <c r="I7" s="8"/>
      <c r="J7" s="3" t="s">
        <v>6</v>
      </c>
      <c r="K7" s="94" t="s">
        <v>10</v>
      </c>
      <c r="L7" s="94"/>
      <c r="M7" s="94"/>
      <c r="N7" s="94"/>
      <c r="O7" s="5" t="s">
        <v>11</v>
      </c>
      <c r="P7" s="3" t="s">
        <v>6</v>
      </c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5" t="s">
        <v>9</v>
      </c>
    </row>
    <row r="8" spans="1:95" ht="18.75" customHeight="1" x14ac:dyDescent="0.15">
      <c r="A8" s="7"/>
      <c r="B8" s="2"/>
      <c r="C8" s="2"/>
      <c r="D8" s="9"/>
      <c r="E8" s="2" t="s">
        <v>1</v>
      </c>
      <c r="F8" s="9"/>
      <c r="G8" s="2" t="s">
        <v>2</v>
      </c>
      <c r="H8" s="9"/>
      <c r="I8" s="8" t="s">
        <v>3</v>
      </c>
      <c r="J8" s="107" t="s">
        <v>12</v>
      </c>
      <c r="K8" s="108"/>
      <c r="L8" s="108"/>
      <c r="M8" s="108"/>
      <c r="N8" s="108"/>
      <c r="O8" s="118"/>
      <c r="P8" s="214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6"/>
      <c r="AU8" s="51"/>
      <c r="AV8" s="51" t="s">
        <v>94</v>
      </c>
      <c r="AW8" s="51" t="s">
        <v>96</v>
      </c>
      <c r="AX8" s="51" t="s">
        <v>97</v>
      </c>
      <c r="AY8" s="51" t="s">
        <v>98</v>
      </c>
      <c r="AZ8" s="51" t="s">
        <v>99</v>
      </c>
      <c r="BA8" s="51" t="s">
        <v>100</v>
      </c>
      <c r="BB8" s="51" t="s">
        <v>101</v>
      </c>
      <c r="BC8" s="51" t="s">
        <v>102</v>
      </c>
      <c r="BD8" s="51" t="s">
        <v>103</v>
      </c>
      <c r="BE8" s="51" t="s">
        <v>104</v>
      </c>
      <c r="BF8" s="51" t="s">
        <v>105</v>
      </c>
      <c r="BG8" s="51" t="s">
        <v>106</v>
      </c>
      <c r="BH8" s="51" t="s">
        <v>107</v>
      </c>
      <c r="BI8" s="51" t="s">
        <v>108</v>
      </c>
      <c r="BJ8" s="51" t="s">
        <v>109</v>
      </c>
      <c r="BK8" s="51" t="s">
        <v>175</v>
      </c>
      <c r="BL8" s="51" t="s">
        <v>176</v>
      </c>
      <c r="BM8" s="51" t="s">
        <v>177</v>
      </c>
      <c r="BN8" s="51" t="s">
        <v>178</v>
      </c>
      <c r="BO8" s="51" t="s">
        <v>179</v>
      </c>
      <c r="BP8" s="51" t="s">
        <v>180</v>
      </c>
      <c r="BQ8" s="51" t="s">
        <v>181</v>
      </c>
      <c r="BR8" s="51" t="s">
        <v>182</v>
      </c>
      <c r="BS8" s="51" t="s">
        <v>183</v>
      </c>
      <c r="BT8" s="51" t="s">
        <v>110</v>
      </c>
      <c r="BU8" s="51" t="s">
        <v>111</v>
      </c>
      <c r="BV8" s="51" t="s">
        <v>112</v>
      </c>
      <c r="BW8" s="51" t="s">
        <v>113</v>
      </c>
      <c r="BX8" s="51" t="s">
        <v>114</v>
      </c>
      <c r="BY8" s="51" t="s">
        <v>121</v>
      </c>
      <c r="BZ8" s="51" t="s">
        <v>116</v>
      </c>
      <c r="CA8" s="51" t="s">
        <v>117</v>
      </c>
      <c r="CB8" s="52" t="s">
        <v>118</v>
      </c>
      <c r="CC8" s="52" t="s">
        <v>119</v>
      </c>
      <c r="CD8" s="52" t="s">
        <v>120</v>
      </c>
      <c r="CG8" s="10"/>
      <c r="CH8" s="10"/>
      <c r="CI8" s="10"/>
    </row>
    <row r="9" spans="1:95" ht="18.75" customHeight="1" thickBot="1" x14ac:dyDescent="0.2">
      <c r="A9" s="11"/>
      <c r="B9" s="122" t="s">
        <v>174</v>
      </c>
      <c r="C9" s="122"/>
      <c r="D9" s="122"/>
      <c r="E9" s="122"/>
      <c r="F9" s="122"/>
      <c r="G9" s="122"/>
      <c r="H9" s="122"/>
      <c r="I9" s="123"/>
      <c r="J9" s="104" t="s">
        <v>13</v>
      </c>
      <c r="K9" s="105"/>
      <c r="L9" s="105"/>
      <c r="M9" s="105"/>
      <c r="N9" s="105"/>
      <c r="O9" s="106"/>
      <c r="P9" s="205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7"/>
      <c r="AU9" s="51" t="s">
        <v>76</v>
      </c>
      <c r="AV9" s="51" t="b">
        <v>0</v>
      </c>
      <c r="AW9" s="53" t="str">
        <f>IF($AV9=TRUE,1,"")</f>
        <v/>
      </c>
      <c r="AX9" s="53" t="str">
        <f>IF($AV9=TRUE,1,"")</f>
        <v/>
      </c>
      <c r="AY9" s="53"/>
      <c r="AZ9" s="53" t="str">
        <f t="shared" ref="AY9:BX23" si="0">IF($AV9=TRUE,1,"")</f>
        <v/>
      </c>
      <c r="BA9" s="53" t="str">
        <f t="shared" si="0"/>
        <v/>
      </c>
      <c r="BB9" s="53" t="str">
        <f t="shared" si="0"/>
        <v/>
      </c>
      <c r="BC9" s="53" t="str">
        <f t="shared" si="0"/>
        <v/>
      </c>
      <c r="BD9" s="53" t="str">
        <f t="shared" si="0"/>
        <v/>
      </c>
      <c r="BE9" s="53" t="str">
        <f t="shared" si="0"/>
        <v/>
      </c>
      <c r="BF9" s="53" t="str">
        <f>IF($AV9=TRUE,1,"")</f>
        <v/>
      </c>
      <c r="BG9" s="53" t="str">
        <f>IF($AV9=TRUE,1,"")</f>
        <v/>
      </c>
      <c r="BH9" s="53" t="str">
        <f t="shared" si="0"/>
        <v/>
      </c>
      <c r="BI9" s="53" t="str">
        <f t="shared" si="0"/>
        <v/>
      </c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 t="str">
        <f t="shared" ref="BY9:CD25" si="1">IF($AV9=TRUE,1,"")</f>
        <v/>
      </c>
      <c r="CB9" s="53" t="str">
        <f>IF($AV9=TRUE,1,"")</f>
        <v/>
      </c>
      <c r="CC9" s="53"/>
      <c r="CD9" s="53" t="str">
        <f>IF($AV9=TRUE,IF($AV58=TRUE,1,""),"")</f>
        <v/>
      </c>
      <c r="CG9" s="10"/>
      <c r="CH9" s="10"/>
      <c r="CI9" s="10"/>
    </row>
    <row r="10" spans="1:95" ht="18.75" customHeight="1" thickTop="1" x14ac:dyDescent="0.15">
      <c r="A10" s="219" t="s">
        <v>126</v>
      </c>
      <c r="B10" s="12"/>
      <c r="C10" s="65"/>
      <c r="D10" s="65"/>
      <c r="E10" s="65"/>
      <c r="F10" s="65"/>
      <c r="G10" s="65"/>
      <c r="H10" s="65"/>
      <c r="I10" s="66"/>
      <c r="J10" s="157" t="s">
        <v>171</v>
      </c>
      <c r="K10" s="158"/>
      <c r="L10" s="158"/>
      <c r="M10" s="158"/>
      <c r="N10" s="158"/>
      <c r="O10" s="159"/>
      <c r="P10" s="107" t="s">
        <v>212</v>
      </c>
      <c r="Q10" s="108"/>
      <c r="R10" s="74"/>
      <c r="S10" s="74"/>
      <c r="T10" s="65" t="s">
        <v>14</v>
      </c>
      <c r="U10" s="74"/>
      <c r="V10" s="74"/>
      <c r="W10" s="108" t="s">
        <v>2</v>
      </c>
      <c r="X10" s="74"/>
      <c r="Y10" s="74"/>
      <c r="Z10" s="118" t="s">
        <v>3</v>
      </c>
      <c r="AA10" s="157" t="s">
        <v>61</v>
      </c>
      <c r="AB10" s="158"/>
      <c r="AC10" s="158"/>
      <c r="AD10" s="158"/>
      <c r="AE10" s="158"/>
      <c r="AF10" s="159"/>
      <c r="AG10" s="208"/>
      <c r="AH10" s="209"/>
      <c r="AI10" s="209"/>
      <c r="AJ10" s="209"/>
      <c r="AK10" s="209"/>
      <c r="AL10" s="209"/>
      <c r="AM10" s="209"/>
      <c r="AN10" s="209"/>
      <c r="AO10" s="210"/>
      <c r="AU10" s="51" t="s">
        <v>78</v>
      </c>
      <c r="AV10" s="51" t="b">
        <v>0</v>
      </c>
      <c r="AW10" s="53" t="str">
        <f t="shared" ref="AW10:BJ26" si="2">IF($AV10=TRUE,1,"")</f>
        <v/>
      </c>
      <c r="AX10" s="53" t="str">
        <f t="shared" si="2"/>
        <v/>
      </c>
      <c r="AY10" s="53"/>
      <c r="AZ10" s="53" t="str">
        <f t="shared" si="2"/>
        <v/>
      </c>
      <c r="BA10" s="53" t="str">
        <f t="shared" si="2"/>
        <v/>
      </c>
      <c r="BB10" s="53" t="str">
        <f t="shared" si="2"/>
        <v/>
      </c>
      <c r="BC10" s="53" t="str">
        <f t="shared" si="2"/>
        <v/>
      </c>
      <c r="BD10" s="53" t="str">
        <f t="shared" si="2"/>
        <v/>
      </c>
      <c r="BE10" s="53" t="str">
        <f t="shared" si="2"/>
        <v/>
      </c>
      <c r="BF10" s="53" t="str">
        <f t="shared" si="2"/>
        <v/>
      </c>
      <c r="BG10" s="53" t="str">
        <f>IF($AV10=TRUE,1,"")</f>
        <v/>
      </c>
      <c r="BH10" s="53" t="str">
        <f t="shared" si="2"/>
        <v/>
      </c>
      <c r="BI10" s="53"/>
      <c r="BJ10" s="53" t="str">
        <f t="shared" si="2"/>
        <v/>
      </c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 t="str">
        <f t="shared" si="1"/>
        <v/>
      </c>
      <c r="CB10" s="53" t="str">
        <f t="shared" si="1"/>
        <v/>
      </c>
      <c r="CC10" s="53"/>
      <c r="CD10" s="53" t="str">
        <f>IF($AV10=TRUE,IF($AV58=TRUE,1,""),"")</f>
        <v/>
      </c>
      <c r="CG10" s="10"/>
      <c r="CH10" s="10"/>
      <c r="CI10" s="10"/>
    </row>
    <row r="11" spans="1:95" ht="18.75" customHeight="1" x14ac:dyDescent="0.15">
      <c r="A11" s="219"/>
      <c r="B11" s="12"/>
      <c r="C11" s="65"/>
      <c r="D11" s="65"/>
      <c r="E11" s="65"/>
      <c r="F11" s="65"/>
      <c r="G11" s="65"/>
      <c r="H11" s="65"/>
      <c r="I11" s="66"/>
      <c r="J11" s="101"/>
      <c r="K11" s="102"/>
      <c r="L11" s="102"/>
      <c r="M11" s="102"/>
      <c r="N11" s="102"/>
      <c r="O11" s="103"/>
      <c r="P11" s="109"/>
      <c r="Q11" s="112"/>
      <c r="R11" s="82"/>
      <c r="S11" s="82"/>
      <c r="T11" s="111"/>
      <c r="U11" s="82"/>
      <c r="V11" s="82"/>
      <c r="W11" s="112"/>
      <c r="X11" s="82"/>
      <c r="Y11" s="82"/>
      <c r="Z11" s="120"/>
      <c r="AA11" s="101"/>
      <c r="AB11" s="102"/>
      <c r="AC11" s="102"/>
      <c r="AD11" s="102"/>
      <c r="AE11" s="102"/>
      <c r="AF11" s="103"/>
      <c r="AG11" s="79"/>
      <c r="AH11" s="80"/>
      <c r="AI11" s="80"/>
      <c r="AJ11" s="80"/>
      <c r="AK11" s="80"/>
      <c r="AL11" s="80"/>
      <c r="AM11" s="80"/>
      <c r="AN11" s="80"/>
      <c r="AO11" s="81"/>
      <c r="AU11" s="51" t="s">
        <v>79</v>
      </c>
      <c r="AV11" s="51" t="b">
        <v>0</v>
      </c>
      <c r="AW11" s="53" t="str">
        <f t="shared" si="2"/>
        <v/>
      </c>
      <c r="AX11" s="53" t="str">
        <f t="shared" si="2"/>
        <v/>
      </c>
      <c r="AY11" s="53" t="str">
        <f t="shared" si="0"/>
        <v/>
      </c>
      <c r="AZ11" s="53" t="str">
        <f t="shared" si="0"/>
        <v/>
      </c>
      <c r="BA11" s="53" t="str">
        <f t="shared" si="0"/>
        <v/>
      </c>
      <c r="BB11" s="53" t="str">
        <f t="shared" si="0"/>
        <v/>
      </c>
      <c r="BC11" s="53" t="str">
        <f t="shared" si="0"/>
        <v/>
      </c>
      <c r="BD11" s="53" t="str">
        <f t="shared" si="0"/>
        <v/>
      </c>
      <c r="BE11" s="53" t="str">
        <f t="shared" si="0"/>
        <v/>
      </c>
      <c r="BF11" s="53" t="str">
        <f t="shared" si="0"/>
        <v/>
      </c>
      <c r="BG11" s="53" t="str">
        <f>IF($AV11=TRUE,1,"")</f>
        <v/>
      </c>
      <c r="BH11" s="53" t="str">
        <f t="shared" si="0"/>
        <v/>
      </c>
      <c r="BI11" s="53" t="str">
        <f t="shared" si="0"/>
        <v/>
      </c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 t="str">
        <f t="shared" si="1"/>
        <v/>
      </c>
      <c r="CB11" s="53" t="str">
        <f t="shared" si="1"/>
        <v/>
      </c>
      <c r="CC11" s="53"/>
      <c r="CD11" s="53" t="str">
        <f>IF($AV11=TRUE,IF($AV58=TRUE,1,""),"")</f>
        <v/>
      </c>
      <c r="CG11" s="10"/>
      <c r="CH11" s="10"/>
      <c r="CI11" s="10"/>
    </row>
    <row r="12" spans="1:95" ht="18.75" customHeight="1" x14ac:dyDescent="0.15">
      <c r="A12" s="219"/>
      <c r="B12" s="12"/>
      <c r="C12" s="65"/>
      <c r="D12" s="65"/>
      <c r="E12" s="65"/>
      <c r="F12" s="65"/>
      <c r="G12" s="65"/>
      <c r="H12" s="65"/>
      <c r="I12" s="66"/>
      <c r="J12" s="98" t="s">
        <v>218</v>
      </c>
      <c r="K12" s="99"/>
      <c r="L12" s="99"/>
      <c r="M12" s="99"/>
      <c r="N12" s="99"/>
      <c r="O12" s="100"/>
      <c r="P12" s="201"/>
      <c r="Q12" s="185"/>
      <c r="R12" s="4" t="s">
        <v>1</v>
      </c>
      <c r="S12" s="185"/>
      <c r="T12" s="185"/>
      <c r="U12" s="4" t="s">
        <v>2</v>
      </c>
      <c r="V12" s="185"/>
      <c r="W12" s="185"/>
      <c r="X12" s="4" t="s">
        <v>17</v>
      </c>
      <c r="Y12" s="4" t="s">
        <v>18</v>
      </c>
      <c r="Z12" s="5"/>
      <c r="AA12" s="98" t="s">
        <v>15</v>
      </c>
      <c r="AB12" s="99"/>
      <c r="AC12" s="99"/>
      <c r="AD12" s="99"/>
      <c r="AE12" s="99"/>
      <c r="AF12" s="100"/>
      <c r="AG12" s="198"/>
      <c r="AH12" s="199"/>
      <c r="AI12" s="199"/>
      <c r="AJ12" s="199"/>
      <c r="AK12" s="199"/>
      <c r="AL12" s="199"/>
      <c r="AM12" s="199"/>
      <c r="AN12" s="199"/>
      <c r="AO12" s="200"/>
      <c r="AU12" s="51" t="s">
        <v>80</v>
      </c>
      <c r="AV12" s="51" t="b">
        <v>0</v>
      </c>
      <c r="AW12" s="53" t="str">
        <f t="shared" si="2"/>
        <v/>
      </c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 t="str">
        <f t="shared" si="0"/>
        <v/>
      </c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 t="str">
        <f t="shared" si="1"/>
        <v/>
      </c>
      <c r="CC12" s="53"/>
      <c r="CD12" s="53"/>
      <c r="CG12" s="10"/>
      <c r="CH12" s="10"/>
      <c r="CI12" s="10"/>
    </row>
    <row r="13" spans="1:95" ht="18.75" customHeight="1" x14ac:dyDescent="0.15">
      <c r="A13" s="219"/>
      <c r="B13" s="12"/>
      <c r="C13" s="65" t="s">
        <v>30</v>
      </c>
      <c r="D13" s="65"/>
      <c r="E13" s="65"/>
      <c r="F13" s="65"/>
      <c r="G13" s="65"/>
      <c r="H13" s="65"/>
      <c r="I13" s="66"/>
      <c r="J13" s="101"/>
      <c r="K13" s="102"/>
      <c r="L13" s="102"/>
      <c r="M13" s="102"/>
      <c r="N13" s="102"/>
      <c r="O13" s="103"/>
      <c r="P13" s="196"/>
      <c r="Q13" s="82"/>
      <c r="R13" s="13" t="s">
        <v>1</v>
      </c>
      <c r="S13" s="82"/>
      <c r="T13" s="82"/>
      <c r="U13" s="13" t="s">
        <v>2</v>
      </c>
      <c r="V13" s="82"/>
      <c r="W13" s="82"/>
      <c r="X13" s="13" t="s">
        <v>17</v>
      </c>
      <c r="Y13" s="13" t="s">
        <v>19</v>
      </c>
      <c r="Z13" s="14"/>
      <c r="AA13" s="101"/>
      <c r="AB13" s="102"/>
      <c r="AC13" s="102"/>
      <c r="AD13" s="102"/>
      <c r="AE13" s="102"/>
      <c r="AF13" s="103"/>
      <c r="AG13" s="79"/>
      <c r="AH13" s="80"/>
      <c r="AI13" s="80"/>
      <c r="AJ13" s="80"/>
      <c r="AK13" s="80"/>
      <c r="AL13" s="80"/>
      <c r="AM13" s="80"/>
      <c r="AN13" s="80"/>
      <c r="AO13" s="81"/>
      <c r="AU13" s="51" t="s">
        <v>81</v>
      </c>
      <c r="AV13" s="51" t="b">
        <v>0</v>
      </c>
      <c r="AW13" s="53" t="str">
        <f t="shared" si="2"/>
        <v/>
      </c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 t="str">
        <f t="shared" si="0"/>
        <v/>
      </c>
      <c r="BM13" s="53"/>
      <c r="BN13" s="53"/>
      <c r="BO13" s="53"/>
      <c r="BP13" s="53"/>
      <c r="BQ13" s="53"/>
      <c r="BR13" s="53"/>
      <c r="BS13" s="53"/>
      <c r="BT13" s="53" t="str">
        <f t="shared" si="0"/>
        <v/>
      </c>
      <c r="BU13" s="53"/>
      <c r="BV13" s="53"/>
      <c r="BW13" s="53"/>
      <c r="BX13" s="53"/>
      <c r="BY13" s="53"/>
      <c r="BZ13" s="53"/>
      <c r="CA13" s="53"/>
      <c r="CB13" s="53" t="str">
        <f t="shared" si="1"/>
        <v/>
      </c>
      <c r="CC13" s="53"/>
      <c r="CD13" s="53"/>
      <c r="CG13" s="10"/>
      <c r="CH13" s="10"/>
      <c r="CI13" s="10"/>
      <c r="CN13" s="2"/>
      <c r="CO13" s="2"/>
      <c r="CP13" s="2"/>
      <c r="CQ13" s="2"/>
    </row>
    <row r="14" spans="1:95" ht="18.75" customHeight="1" x14ac:dyDescent="0.15">
      <c r="A14" s="219"/>
      <c r="B14" s="12"/>
      <c r="C14" s="65"/>
      <c r="D14" s="65"/>
      <c r="E14" s="65"/>
      <c r="F14" s="65"/>
      <c r="G14" s="65"/>
      <c r="H14" s="65"/>
      <c r="I14" s="66"/>
      <c r="J14" s="98" t="s">
        <v>16</v>
      </c>
      <c r="K14" s="99"/>
      <c r="L14" s="99"/>
      <c r="M14" s="99"/>
      <c r="N14" s="99"/>
      <c r="O14" s="100"/>
      <c r="P14" s="201"/>
      <c r="Q14" s="185"/>
      <c r="R14" s="4" t="s">
        <v>1</v>
      </c>
      <c r="S14" s="185"/>
      <c r="T14" s="185"/>
      <c r="U14" s="4" t="s">
        <v>2</v>
      </c>
      <c r="V14" s="185"/>
      <c r="W14" s="185"/>
      <c r="X14" s="4" t="s">
        <v>17</v>
      </c>
      <c r="Y14" s="4" t="s">
        <v>18</v>
      </c>
      <c r="Z14" s="5"/>
      <c r="AA14" s="98" t="s">
        <v>170</v>
      </c>
      <c r="AB14" s="99"/>
      <c r="AC14" s="99"/>
      <c r="AD14" s="99"/>
      <c r="AE14" s="99"/>
      <c r="AF14" s="100"/>
      <c r="AG14" s="125"/>
      <c r="AH14" s="94" t="s">
        <v>56</v>
      </c>
      <c r="AI14" s="94"/>
      <c r="AJ14" s="185"/>
      <c r="AK14" s="94" t="s">
        <v>20</v>
      </c>
      <c r="AL14" s="94"/>
      <c r="AM14" s="94"/>
      <c r="AN14" s="94" t="s">
        <v>57</v>
      </c>
      <c r="AO14" s="155"/>
      <c r="AU14" s="51" t="s">
        <v>82</v>
      </c>
      <c r="AV14" s="51" t="b">
        <v>0</v>
      </c>
      <c r="AW14" s="53" t="str">
        <f t="shared" si="2"/>
        <v/>
      </c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 t="str">
        <f t="shared" si="0"/>
        <v/>
      </c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G14" s="10"/>
      <c r="CH14" s="10"/>
      <c r="CI14" s="10"/>
      <c r="CN14" s="2"/>
      <c r="CO14" s="2"/>
      <c r="CP14" s="2"/>
      <c r="CQ14" s="2"/>
    </row>
    <row r="15" spans="1:95" ht="18.75" customHeight="1" x14ac:dyDescent="0.15">
      <c r="A15" s="219"/>
      <c r="B15" s="12"/>
      <c r="C15" s="65"/>
      <c r="D15" s="65"/>
      <c r="E15" s="65"/>
      <c r="F15" s="65"/>
      <c r="G15" s="65"/>
      <c r="H15" s="65"/>
      <c r="I15" s="66"/>
      <c r="J15" s="101"/>
      <c r="K15" s="102"/>
      <c r="L15" s="102"/>
      <c r="M15" s="102"/>
      <c r="N15" s="102"/>
      <c r="O15" s="103"/>
      <c r="P15" s="196"/>
      <c r="Q15" s="82"/>
      <c r="R15" s="13" t="s">
        <v>1</v>
      </c>
      <c r="S15" s="82"/>
      <c r="T15" s="82"/>
      <c r="U15" s="13" t="s">
        <v>2</v>
      </c>
      <c r="V15" s="82"/>
      <c r="W15" s="82"/>
      <c r="X15" s="13" t="s">
        <v>17</v>
      </c>
      <c r="Y15" s="13" t="s">
        <v>19</v>
      </c>
      <c r="Z15" s="14"/>
      <c r="AA15" s="101"/>
      <c r="AB15" s="102"/>
      <c r="AC15" s="102"/>
      <c r="AD15" s="102"/>
      <c r="AE15" s="102"/>
      <c r="AF15" s="103"/>
      <c r="AG15" s="109"/>
      <c r="AH15" s="112"/>
      <c r="AI15" s="112"/>
      <c r="AJ15" s="82"/>
      <c r="AK15" s="112"/>
      <c r="AL15" s="112"/>
      <c r="AM15" s="112"/>
      <c r="AN15" s="112"/>
      <c r="AO15" s="120"/>
      <c r="AU15" s="51" t="s">
        <v>83</v>
      </c>
      <c r="AV15" s="51" t="b">
        <v>0</v>
      </c>
      <c r="AW15" s="53" t="str">
        <f t="shared" si="2"/>
        <v/>
      </c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 t="str">
        <f t="shared" si="0"/>
        <v/>
      </c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G15" s="10"/>
      <c r="CH15" s="10"/>
      <c r="CI15" s="10"/>
      <c r="CN15" s="2"/>
      <c r="CO15" s="2"/>
      <c r="CP15" s="2"/>
      <c r="CQ15" s="2"/>
    </row>
    <row r="16" spans="1:95" ht="18.75" customHeight="1" x14ac:dyDescent="0.15">
      <c r="A16" s="219"/>
      <c r="B16" s="12"/>
      <c r="C16" s="65"/>
      <c r="D16" s="65"/>
      <c r="E16" s="65"/>
      <c r="F16" s="65"/>
      <c r="G16" s="65"/>
      <c r="H16" s="65"/>
      <c r="I16" s="66"/>
      <c r="J16" s="98" t="s">
        <v>168</v>
      </c>
      <c r="K16" s="99"/>
      <c r="L16" s="99"/>
      <c r="M16" s="99"/>
      <c r="N16" s="99"/>
      <c r="O16" s="100"/>
      <c r="P16" s="3"/>
      <c r="Q16" s="84" t="s">
        <v>54</v>
      </c>
      <c r="R16" s="84"/>
      <c r="S16" s="84"/>
      <c r="T16" s="84"/>
      <c r="U16" s="84"/>
      <c r="V16" s="84"/>
      <c r="W16" s="84"/>
      <c r="X16" s="84"/>
      <c r="Y16" s="84"/>
      <c r="Z16" s="85"/>
      <c r="AA16" s="98" t="s">
        <v>169</v>
      </c>
      <c r="AB16" s="99"/>
      <c r="AC16" s="99"/>
      <c r="AD16" s="99"/>
      <c r="AE16" s="99"/>
      <c r="AF16" s="100"/>
      <c r="AG16" s="3"/>
      <c r="AH16" s="84" t="s">
        <v>21</v>
      </c>
      <c r="AI16" s="84"/>
      <c r="AJ16" s="84"/>
      <c r="AK16" s="84"/>
      <c r="AL16" s="84"/>
      <c r="AM16" s="84"/>
      <c r="AN16" s="84"/>
      <c r="AO16" s="85"/>
      <c r="AU16" s="51" t="s">
        <v>84</v>
      </c>
      <c r="AV16" s="51" t="b">
        <v>0</v>
      </c>
      <c r="AW16" s="53" t="str">
        <f t="shared" si="2"/>
        <v/>
      </c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 t="str">
        <f t="shared" si="0"/>
        <v/>
      </c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 t="str">
        <f t="shared" si="1"/>
        <v/>
      </c>
      <c r="CC16" s="53"/>
      <c r="CD16" s="53"/>
      <c r="CG16" s="10"/>
      <c r="CH16" s="10"/>
      <c r="CI16" s="10"/>
      <c r="CN16" s="2"/>
      <c r="CO16" s="2"/>
      <c r="CP16" s="2"/>
      <c r="CQ16" s="2"/>
    </row>
    <row r="17" spans="1:95" ht="18.75" customHeight="1" x14ac:dyDescent="0.15">
      <c r="A17" s="219"/>
      <c r="B17" s="12"/>
      <c r="C17" s="65"/>
      <c r="D17" s="65"/>
      <c r="E17" s="65"/>
      <c r="F17" s="65"/>
      <c r="G17" s="65"/>
      <c r="H17" s="65"/>
      <c r="I17" s="66"/>
      <c r="J17" s="157"/>
      <c r="K17" s="158"/>
      <c r="L17" s="158"/>
      <c r="M17" s="158"/>
      <c r="N17" s="158"/>
      <c r="O17" s="159"/>
      <c r="P17" s="7"/>
      <c r="Q17" s="65" t="s">
        <v>55</v>
      </c>
      <c r="R17" s="65"/>
      <c r="S17" s="65"/>
      <c r="T17" s="65"/>
      <c r="U17" s="65"/>
      <c r="V17" s="65"/>
      <c r="W17" s="65"/>
      <c r="X17" s="65"/>
      <c r="Y17" s="65"/>
      <c r="Z17" s="66"/>
      <c r="AA17" s="157"/>
      <c r="AB17" s="158"/>
      <c r="AC17" s="158"/>
      <c r="AD17" s="158"/>
      <c r="AE17" s="158"/>
      <c r="AF17" s="159"/>
      <c r="AG17" s="7"/>
      <c r="AH17" s="65" t="s">
        <v>22</v>
      </c>
      <c r="AI17" s="65"/>
      <c r="AJ17" s="65"/>
      <c r="AK17" s="65"/>
      <c r="AL17" s="65"/>
      <c r="AM17" s="65"/>
      <c r="AN17" s="65"/>
      <c r="AO17" s="66"/>
      <c r="AU17" s="51" t="s">
        <v>85</v>
      </c>
      <c r="AV17" s="51" t="b">
        <v>0</v>
      </c>
      <c r="AW17" s="53" t="str">
        <f t="shared" si="2"/>
        <v/>
      </c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 t="str">
        <f t="shared" si="0"/>
        <v/>
      </c>
      <c r="BQ17" s="53"/>
      <c r="BR17" s="53"/>
      <c r="BS17" s="53"/>
      <c r="BT17" s="53"/>
      <c r="BU17" s="53" t="str">
        <f t="shared" si="0"/>
        <v/>
      </c>
      <c r="BV17" s="53"/>
      <c r="BW17" s="53"/>
      <c r="BX17" s="53"/>
      <c r="BY17" s="53"/>
      <c r="BZ17" s="53"/>
      <c r="CA17" s="53"/>
      <c r="CB17" s="53"/>
      <c r="CC17" s="53" t="str">
        <f t="shared" si="1"/>
        <v/>
      </c>
      <c r="CD17" s="53"/>
      <c r="CG17" s="10"/>
      <c r="CH17" s="10"/>
      <c r="CI17" s="10"/>
      <c r="CN17" s="2"/>
      <c r="CO17" s="2"/>
      <c r="CP17" s="2"/>
      <c r="CQ17" s="2"/>
    </row>
    <row r="18" spans="1:95" ht="18.75" customHeight="1" x14ac:dyDescent="0.15">
      <c r="A18" s="219"/>
      <c r="B18" s="12"/>
      <c r="C18" s="65"/>
      <c r="D18" s="65"/>
      <c r="E18" s="65"/>
      <c r="F18" s="65"/>
      <c r="G18" s="65"/>
      <c r="H18" s="65"/>
      <c r="I18" s="66"/>
      <c r="J18" s="101"/>
      <c r="K18" s="102"/>
      <c r="L18" s="102"/>
      <c r="M18" s="102"/>
      <c r="N18" s="102"/>
      <c r="O18" s="103"/>
      <c r="P18" s="15"/>
      <c r="Q18" s="111" t="s">
        <v>132</v>
      </c>
      <c r="R18" s="111"/>
      <c r="S18" s="111"/>
      <c r="T18" s="111"/>
      <c r="U18" s="111"/>
      <c r="V18" s="111"/>
      <c r="W18" s="111"/>
      <c r="X18" s="111"/>
      <c r="Y18" s="111"/>
      <c r="Z18" s="119"/>
      <c r="AA18" s="101"/>
      <c r="AB18" s="102"/>
      <c r="AC18" s="102"/>
      <c r="AD18" s="102"/>
      <c r="AE18" s="102"/>
      <c r="AF18" s="103"/>
      <c r="AG18" s="15"/>
      <c r="AH18" s="111" t="s">
        <v>134</v>
      </c>
      <c r="AI18" s="111"/>
      <c r="AJ18" s="111"/>
      <c r="AK18" s="111"/>
      <c r="AL18" s="111"/>
      <c r="AM18" s="111"/>
      <c r="AN18" s="111"/>
      <c r="AO18" s="119"/>
      <c r="AU18" s="51" t="s">
        <v>161</v>
      </c>
      <c r="AV18" s="51" t="b">
        <v>0</v>
      </c>
      <c r="AW18" s="53" t="str">
        <f t="shared" si="2"/>
        <v/>
      </c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 t="str">
        <f t="shared" si="0"/>
        <v/>
      </c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G18" s="10"/>
      <c r="CH18" s="10"/>
      <c r="CI18" s="10"/>
      <c r="CN18" s="2"/>
      <c r="CO18" s="2"/>
      <c r="CP18" s="2"/>
      <c r="CQ18" s="2"/>
    </row>
    <row r="19" spans="1:95" ht="18.75" customHeight="1" x14ac:dyDescent="0.15">
      <c r="A19" s="219"/>
      <c r="B19" s="12"/>
      <c r="C19" s="65"/>
      <c r="D19" s="65"/>
      <c r="E19" s="65"/>
      <c r="F19" s="65"/>
      <c r="G19" s="65"/>
      <c r="H19" s="65"/>
      <c r="I19" s="66"/>
      <c r="J19" s="98" t="s">
        <v>205</v>
      </c>
      <c r="K19" s="99"/>
      <c r="L19" s="99"/>
      <c r="M19" s="99"/>
      <c r="N19" s="99"/>
      <c r="O19" s="100"/>
      <c r="P19" s="3"/>
      <c r="Q19" s="84" t="s">
        <v>206</v>
      </c>
      <c r="R19" s="84"/>
      <c r="S19" s="84"/>
      <c r="T19" s="84"/>
      <c r="U19" s="84"/>
      <c r="V19" s="84"/>
      <c r="W19" s="84"/>
      <c r="X19" s="84"/>
      <c r="Y19" s="84"/>
      <c r="Z19" s="85"/>
      <c r="AA19" s="98" t="s">
        <v>208</v>
      </c>
      <c r="AB19" s="99"/>
      <c r="AC19" s="99"/>
      <c r="AD19" s="99"/>
      <c r="AE19" s="99"/>
      <c r="AF19" s="100"/>
      <c r="AG19" s="3"/>
      <c r="AH19" s="84" t="s">
        <v>209</v>
      </c>
      <c r="AI19" s="84"/>
      <c r="AJ19" s="84"/>
      <c r="AK19" s="84"/>
      <c r="AL19" s="84"/>
      <c r="AM19" s="84"/>
      <c r="AN19" s="84"/>
      <c r="AO19" s="85"/>
      <c r="AU19" s="51" t="s">
        <v>86</v>
      </c>
      <c r="AV19" s="51" t="b">
        <v>0</v>
      </c>
      <c r="AW19" s="53" t="str">
        <f t="shared" si="2"/>
        <v/>
      </c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 t="str">
        <f t="shared" si="0"/>
        <v/>
      </c>
      <c r="BS19" s="53"/>
      <c r="BT19" s="53"/>
      <c r="BU19" s="53"/>
      <c r="BV19" s="53"/>
      <c r="BW19" s="53"/>
      <c r="BX19" s="53"/>
      <c r="BY19" s="53"/>
      <c r="BZ19" s="53"/>
      <c r="CA19" s="53"/>
      <c r="CB19" s="53" t="str">
        <f t="shared" si="1"/>
        <v/>
      </c>
      <c r="CC19" s="53"/>
      <c r="CD19" s="53"/>
      <c r="CG19" s="10"/>
      <c r="CH19" s="10"/>
      <c r="CI19" s="10"/>
    </row>
    <row r="20" spans="1:95" ht="18.75" customHeight="1" x14ac:dyDescent="0.15">
      <c r="A20" s="219"/>
      <c r="B20" s="12"/>
      <c r="C20" s="65" t="s">
        <v>78</v>
      </c>
      <c r="D20" s="65"/>
      <c r="E20" s="65"/>
      <c r="F20" s="65"/>
      <c r="G20" s="65"/>
      <c r="H20" s="65"/>
      <c r="I20" s="66"/>
      <c r="J20" s="101"/>
      <c r="K20" s="102"/>
      <c r="L20" s="102"/>
      <c r="M20" s="102"/>
      <c r="N20" s="102"/>
      <c r="O20" s="103"/>
      <c r="P20" s="15"/>
      <c r="Q20" s="111" t="s">
        <v>207</v>
      </c>
      <c r="R20" s="111"/>
      <c r="S20" s="111"/>
      <c r="T20" s="111"/>
      <c r="U20" s="111"/>
      <c r="V20" s="111"/>
      <c r="W20" s="111"/>
      <c r="X20" s="111"/>
      <c r="Y20" s="111"/>
      <c r="Z20" s="119"/>
      <c r="AA20" s="101"/>
      <c r="AB20" s="102"/>
      <c r="AC20" s="102"/>
      <c r="AD20" s="102"/>
      <c r="AE20" s="102"/>
      <c r="AF20" s="103"/>
      <c r="AG20" s="15"/>
      <c r="AH20" s="111" t="s">
        <v>210</v>
      </c>
      <c r="AI20" s="111"/>
      <c r="AJ20" s="111"/>
      <c r="AK20" s="111"/>
      <c r="AL20" s="111"/>
      <c r="AM20" s="111"/>
      <c r="AN20" s="111"/>
      <c r="AO20" s="119"/>
      <c r="AU20" s="51" t="s">
        <v>87</v>
      </c>
      <c r="AV20" s="51" t="b">
        <v>0</v>
      </c>
      <c r="AW20" s="53" t="str">
        <f t="shared" si="2"/>
        <v/>
      </c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 t="str">
        <f t="shared" si="0"/>
        <v/>
      </c>
      <c r="BW20" s="53"/>
      <c r="BX20" s="53"/>
      <c r="BY20" s="53"/>
      <c r="BZ20" s="53"/>
      <c r="CA20" s="53"/>
      <c r="CB20" s="53"/>
      <c r="CC20" s="53"/>
      <c r="CD20" s="53" t="str">
        <f t="shared" si="1"/>
        <v/>
      </c>
      <c r="CG20" s="10"/>
      <c r="CH20" s="10"/>
      <c r="CI20" s="10"/>
    </row>
    <row r="21" spans="1:95" ht="18.75" customHeight="1" x14ac:dyDescent="0.15">
      <c r="A21" s="219"/>
      <c r="B21" s="75"/>
      <c r="C21" s="72"/>
      <c r="D21" s="72"/>
      <c r="E21" s="72"/>
      <c r="F21" s="72"/>
      <c r="G21" s="72"/>
      <c r="H21" s="72"/>
      <c r="I21" s="73"/>
      <c r="J21" s="150" t="s">
        <v>23</v>
      </c>
      <c r="K21" s="151"/>
      <c r="L21" s="151"/>
      <c r="M21" s="151"/>
      <c r="N21" s="151"/>
      <c r="O21" s="151"/>
      <c r="P21" s="151"/>
      <c r="Q21" s="151"/>
      <c r="R21" s="151"/>
      <c r="S21" s="151"/>
      <c r="T21" s="152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16" t="s">
        <v>26</v>
      </c>
      <c r="AG21" s="96" t="s">
        <v>27</v>
      </c>
      <c r="AH21" s="88"/>
      <c r="AI21" s="88"/>
      <c r="AJ21" s="88"/>
      <c r="AK21" s="88"/>
      <c r="AL21" s="88"/>
      <c r="AM21" s="88"/>
      <c r="AN21" s="88"/>
      <c r="AO21" s="97"/>
      <c r="AU21" s="51" t="s">
        <v>88</v>
      </c>
      <c r="AV21" s="51" t="b">
        <v>0</v>
      </c>
      <c r="AW21" s="53" t="str">
        <f t="shared" si="2"/>
        <v/>
      </c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 t="str">
        <f t="shared" si="0"/>
        <v/>
      </c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 t="str">
        <f>IF($AV21=TRUE,1,"")</f>
        <v/>
      </c>
      <c r="CG21" s="10"/>
      <c r="CH21" s="10"/>
      <c r="CI21" s="10"/>
    </row>
    <row r="22" spans="1:95" ht="18.75" customHeight="1" x14ac:dyDescent="0.15">
      <c r="A22" s="219"/>
      <c r="B22" s="12"/>
      <c r="C22" s="65"/>
      <c r="D22" s="65"/>
      <c r="E22" s="65"/>
      <c r="F22" s="65"/>
      <c r="G22" s="65"/>
      <c r="H22" s="65"/>
      <c r="I22" s="66"/>
      <c r="J22" s="144" t="s">
        <v>24</v>
      </c>
      <c r="K22" s="145"/>
      <c r="L22" s="145"/>
      <c r="M22" s="145"/>
      <c r="N22" s="145"/>
      <c r="O22" s="145"/>
      <c r="P22" s="145"/>
      <c r="Q22" s="145"/>
      <c r="R22" s="145"/>
      <c r="S22" s="145"/>
      <c r="T22" s="146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17" t="s">
        <v>26</v>
      </c>
      <c r="AG22" s="7"/>
      <c r="AH22" s="65" t="s">
        <v>28</v>
      </c>
      <c r="AI22" s="65"/>
      <c r="AJ22" s="65"/>
      <c r="AK22" s="65"/>
      <c r="AL22" s="65"/>
      <c r="AM22" s="65"/>
      <c r="AN22" s="65"/>
      <c r="AO22" s="66"/>
      <c r="AU22" s="51" t="s">
        <v>89</v>
      </c>
      <c r="AV22" s="51" t="b">
        <v>0</v>
      </c>
      <c r="AW22" s="53" t="str">
        <f t="shared" si="2"/>
        <v/>
      </c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 t="str">
        <f t="shared" si="0"/>
        <v/>
      </c>
      <c r="BX22" s="53"/>
      <c r="BY22" s="53"/>
      <c r="BZ22" s="53"/>
      <c r="CA22" s="53"/>
      <c r="CB22" s="53"/>
      <c r="CC22" s="53"/>
      <c r="CD22" s="53"/>
      <c r="CG22" s="10"/>
      <c r="CH22" s="10"/>
      <c r="CI22" s="10"/>
    </row>
    <row r="23" spans="1:95" ht="18.75" customHeight="1" x14ac:dyDescent="0.15">
      <c r="A23" s="219"/>
      <c r="B23" s="12"/>
      <c r="C23" s="65"/>
      <c r="D23" s="65"/>
      <c r="E23" s="65"/>
      <c r="F23" s="65"/>
      <c r="G23" s="65"/>
      <c r="H23" s="65"/>
      <c r="I23" s="66"/>
      <c r="J23" s="109" t="s">
        <v>25</v>
      </c>
      <c r="K23" s="112"/>
      <c r="L23" s="112"/>
      <c r="M23" s="112"/>
      <c r="N23" s="112"/>
      <c r="O23" s="112"/>
      <c r="P23" s="112"/>
      <c r="Q23" s="112"/>
      <c r="R23" s="112"/>
      <c r="S23" s="112"/>
      <c r="T23" s="148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14" t="s">
        <v>26</v>
      </c>
      <c r="AG23" s="15"/>
      <c r="AH23" s="92" t="s">
        <v>29</v>
      </c>
      <c r="AI23" s="92"/>
      <c r="AJ23" s="92"/>
      <c r="AK23" s="92"/>
      <c r="AL23" s="92"/>
      <c r="AM23" s="92"/>
      <c r="AN23" s="92"/>
      <c r="AO23" s="93"/>
      <c r="AU23" s="51" t="s">
        <v>91</v>
      </c>
      <c r="AV23" s="51" t="b">
        <v>0</v>
      </c>
      <c r="AW23" s="53" t="str">
        <f t="shared" si="2"/>
        <v/>
      </c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 t="str">
        <f t="shared" si="0"/>
        <v/>
      </c>
      <c r="BY23" s="53"/>
      <c r="BZ23" s="53"/>
      <c r="CA23" s="53"/>
      <c r="CB23" s="53" t="str">
        <f t="shared" si="1"/>
        <v/>
      </c>
      <c r="CC23" s="53"/>
      <c r="CD23" s="53"/>
      <c r="CG23" s="10"/>
      <c r="CH23" s="10"/>
      <c r="CI23" s="10"/>
    </row>
    <row r="24" spans="1:95" ht="18.75" customHeight="1" x14ac:dyDescent="0.15">
      <c r="A24" s="219"/>
      <c r="B24" s="12"/>
      <c r="C24" s="65"/>
      <c r="D24" s="65"/>
      <c r="E24" s="65"/>
      <c r="F24" s="65"/>
      <c r="G24" s="65"/>
      <c r="H24" s="65"/>
      <c r="I24" s="66"/>
      <c r="J24" s="98" t="s">
        <v>173</v>
      </c>
      <c r="K24" s="99"/>
      <c r="L24" s="99"/>
      <c r="M24" s="99"/>
      <c r="N24" s="99"/>
      <c r="O24" s="100"/>
      <c r="P24" s="221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3"/>
      <c r="AU24" s="51" t="s">
        <v>129</v>
      </c>
      <c r="AV24" s="51" t="b">
        <v>0</v>
      </c>
      <c r="AW24" s="53" t="str">
        <f t="shared" si="2"/>
        <v/>
      </c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 t="str">
        <f t="shared" ref="BX24" si="3">IF($AV24=TRUE,1,"")</f>
        <v/>
      </c>
      <c r="BY24" s="53"/>
      <c r="BZ24" s="53"/>
      <c r="CA24" s="53"/>
      <c r="CB24" s="53" t="str">
        <f t="shared" si="1"/>
        <v/>
      </c>
      <c r="CC24" s="53"/>
      <c r="CD24" s="53" t="str">
        <f>IF($AV24=TRUE,1,"")</f>
        <v/>
      </c>
      <c r="CG24" s="10"/>
      <c r="CH24" s="10"/>
      <c r="CI24" s="10"/>
    </row>
    <row r="25" spans="1:95" ht="18.75" customHeight="1" x14ac:dyDescent="0.15">
      <c r="A25" s="219"/>
      <c r="B25" s="12"/>
      <c r="C25" s="65" t="s">
        <v>79</v>
      </c>
      <c r="D25" s="65"/>
      <c r="E25" s="65"/>
      <c r="F25" s="65"/>
      <c r="G25" s="65"/>
      <c r="H25" s="65"/>
      <c r="I25" s="66"/>
      <c r="J25" s="101"/>
      <c r="K25" s="102"/>
      <c r="L25" s="102"/>
      <c r="M25" s="102"/>
      <c r="N25" s="102"/>
      <c r="O25" s="103"/>
      <c r="P25" s="224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6"/>
      <c r="AU25" s="51" t="s">
        <v>92</v>
      </c>
      <c r="AV25" s="51" t="b">
        <v>0</v>
      </c>
      <c r="AW25" s="53" t="str">
        <f t="shared" si="2"/>
        <v/>
      </c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 t="str">
        <f t="shared" si="1"/>
        <v/>
      </c>
      <c r="BZ25" s="53"/>
      <c r="CA25" s="53"/>
      <c r="CB25" s="53" t="str">
        <f t="shared" si="1"/>
        <v/>
      </c>
      <c r="CC25" s="53"/>
      <c r="CD25" s="53"/>
      <c r="CG25" s="10"/>
      <c r="CH25" s="10"/>
      <c r="CI25" s="10"/>
    </row>
    <row r="26" spans="1:95" ht="18.75" customHeight="1" x14ac:dyDescent="0.15">
      <c r="A26" s="219"/>
      <c r="B26" s="12"/>
      <c r="C26" s="65"/>
      <c r="D26" s="65"/>
      <c r="E26" s="65"/>
      <c r="F26" s="65"/>
      <c r="G26" s="65"/>
      <c r="H26" s="65"/>
      <c r="I26" s="66"/>
      <c r="J26" s="98" t="s">
        <v>172</v>
      </c>
      <c r="K26" s="99"/>
      <c r="L26" s="99"/>
      <c r="M26" s="99"/>
      <c r="N26" s="99"/>
      <c r="O26" s="100"/>
      <c r="P26" s="4" t="s">
        <v>6</v>
      </c>
      <c r="Q26" s="4" t="s">
        <v>5</v>
      </c>
      <c r="R26" s="185"/>
      <c r="S26" s="185"/>
      <c r="T26" s="185"/>
      <c r="U26" s="4" t="s">
        <v>7</v>
      </c>
      <c r="V26" s="185"/>
      <c r="W26" s="185"/>
      <c r="X26" s="185"/>
      <c r="Y26" s="185"/>
      <c r="Z26" s="4" t="s">
        <v>9</v>
      </c>
      <c r="AA26" s="4" t="s">
        <v>6</v>
      </c>
      <c r="AB26" s="4" t="s">
        <v>8</v>
      </c>
      <c r="AC26" s="4"/>
      <c r="AD26" s="185"/>
      <c r="AE26" s="185"/>
      <c r="AF26" s="185"/>
      <c r="AG26" s="4" t="s">
        <v>7</v>
      </c>
      <c r="AH26" s="185"/>
      <c r="AI26" s="185"/>
      <c r="AJ26" s="185"/>
      <c r="AK26" s="4" t="s">
        <v>7</v>
      </c>
      <c r="AL26" s="185"/>
      <c r="AM26" s="185"/>
      <c r="AN26" s="185"/>
      <c r="AO26" s="5" t="s">
        <v>9</v>
      </c>
      <c r="AU26" s="51" t="s">
        <v>93</v>
      </c>
      <c r="AV26" s="51" t="b">
        <v>0</v>
      </c>
      <c r="AW26" s="53" t="str">
        <f t="shared" si="2"/>
        <v/>
      </c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 t="str">
        <f>IF($AV26=TRUE,1,"")</f>
        <v/>
      </c>
      <c r="CA26" s="53"/>
      <c r="CB26" s="53"/>
      <c r="CC26" s="53"/>
      <c r="CD26" s="53" t="str">
        <f t="shared" ref="CD26" si="4">IF($AV26=TRUE,1,"")</f>
        <v/>
      </c>
      <c r="CG26" s="10"/>
      <c r="CH26" s="10"/>
      <c r="CI26" s="10"/>
    </row>
    <row r="27" spans="1:95" ht="18.75" customHeight="1" thickBot="1" x14ac:dyDescent="0.2">
      <c r="A27" s="220"/>
      <c r="B27" s="18"/>
      <c r="C27" s="122"/>
      <c r="D27" s="122"/>
      <c r="E27" s="122"/>
      <c r="F27" s="122"/>
      <c r="G27" s="122"/>
      <c r="H27" s="122"/>
      <c r="I27" s="123"/>
      <c r="J27" s="140"/>
      <c r="K27" s="141"/>
      <c r="L27" s="141"/>
      <c r="M27" s="141"/>
      <c r="N27" s="141"/>
      <c r="O27" s="142"/>
      <c r="P27" s="190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2"/>
      <c r="AU27" s="187" t="s">
        <v>95</v>
      </c>
      <c r="AV27" s="187"/>
      <c r="AW27" s="53" t="str">
        <f t="shared" ref="AW27:BY27" si="5">IF(COUNT(AW9:AW26)&gt;0,"TRUE","")</f>
        <v/>
      </c>
      <c r="AX27" s="53" t="str">
        <f t="shared" si="5"/>
        <v/>
      </c>
      <c r="AY27" s="53" t="str">
        <f t="shared" si="5"/>
        <v/>
      </c>
      <c r="AZ27" s="53" t="str">
        <f t="shared" si="5"/>
        <v/>
      </c>
      <c r="BA27" s="53" t="str">
        <f t="shared" si="5"/>
        <v/>
      </c>
      <c r="BB27" s="53" t="str">
        <f t="shared" si="5"/>
        <v/>
      </c>
      <c r="BC27" s="53" t="str">
        <f t="shared" si="5"/>
        <v/>
      </c>
      <c r="BD27" s="53" t="str">
        <f t="shared" si="5"/>
        <v/>
      </c>
      <c r="BE27" s="53" t="str">
        <f t="shared" si="5"/>
        <v/>
      </c>
      <c r="BF27" s="53" t="str">
        <f t="shared" si="5"/>
        <v/>
      </c>
      <c r="BG27" s="53" t="str">
        <f t="shared" si="5"/>
        <v/>
      </c>
      <c r="BH27" s="53" t="str">
        <f t="shared" si="5"/>
        <v/>
      </c>
      <c r="BI27" s="53" t="str">
        <f t="shared" si="5"/>
        <v/>
      </c>
      <c r="BJ27" s="53" t="str">
        <f t="shared" si="5"/>
        <v/>
      </c>
      <c r="BK27" s="53" t="str">
        <f t="shared" si="5"/>
        <v/>
      </c>
      <c r="BL27" s="53" t="str">
        <f t="shared" ref="BL27:BS27" si="6">IF(COUNT(BL9:BL26)&gt;0,"TRUE","")</f>
        <v/>
      </c>
      <c r="BM27" s="53" t="str">
        <f t="shared" si="6"/>
        <v/>
      </c>
      <c r="BN27" s="53" t="str">
        <f t="shared" si="6"/>
        <v/>
      </c>
      <c r="BO27" s="53" t="str">
        <f t="shared" si="6"/>
        <v/>
      </c>
      <c r="BP27" s="53" t="str">
        <f t="shared" si="6"/>
        <v/>
      </c>
      <c r="BQ27" s="53" t="str">
        <f t="shared" si="6"/>
        <v/>
      </c>
      <c r="BR27" s="53" t="str">
        <f t="shared" si="6"/>
        <v/>
      </c>
      <c r="BS27" s="53" t="str">
        <f t="shared" si="6"/>
        <v/>
      </c>
      <c r="BT27" s="53" t="str">
        <f t="shared" si="5"/>
        <v/>
      </c>
      <c r="BU27" s="53" t="str">
        <f t="shared" si="5"/>
        <v/>
      </c>
      <c r="BV27" s="53" t="str">
        <f t="shared" si="5"/>
        <v/>
      </c>
      <c r="BW27" s="53" t="str">
        <f t="shared" si="5"/>
        <v/>
      </c>
      <c r="BX27" s="53" t="str">
        <f t="shared" si="5"/>
        <v/>
      </c>
      <c r="BY27" s="53" t="str">
        <f t="shared" si="5"/>
        <v/>
      </c>
      <c r="BZ27" s="53" t="str">
        <f t="shared" ref="BZ27:CD27" si="7">IF(COUNT(BZ9:BZ26)&gt;0,"TRUE","")</f>
        <v/>
      </c>
      <c r="CA27" s="53" t="str">
        <f t="shared" si="7"/>
        <v/>
      </c>
      <c r="CB27" s="53" t="str">
        <f t="shared" si="7"/>
        <v/>
      </c>
      <c r="CC27" s="53" t="str">
        <f t="shared" si="7"/>
        <v/>
      </c>
      <c r="CD27" s="53" t="str">
        <f t="shared" si="7"/>
        <v/>
      </c>
      <c r="CG27" s="10"/>
      <c r="CH27" s="10"/>
      <c r="CI27" s="10"/>
    </row>
    <row r="28" spans="1:95" ht="18.75" customHeight="1" thickTop="1" x14ac:dyDescent="0.15">
      <c r="A28" s="218" t="s">
        <v>127</v>
      </c>
      <c r="B28" s="19"/>
      <c r="C28" s="110"/>
      <c r="D28" s="110"/>
      <c r="E28" s="110"/>
      <c r="F28" s="110"/>
      <c r="G28" s="110"/>
      <c r="H28" s="110"/>
      <c r="I28" s="131"/>
      <c r="J28" s="116" t="s">
        <v>32</v>
      </c>
      <c r="K28" s="116"/>
      <c r="L28" s="116"/>
      <c r="M28" s="116"/>
      <c r="N28" s="116"/>
      <c r="O28" s="116"/>
      <c r="P28" s="116"/>
      <c r="Q28" s="116"/>
      <c r="R28" s="116"/>
      <c r="S28" s="116"/>
      <c r="T28" s="117"/>
      <c r="U28" s="132" t="s">
        <v>33</v>
      </c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2" t="s">
        <v>34</v>
      </c>
      <c r="AH28" s="133"/>
      <c r="AI28" s="133"/>
      <c r="AJ28" s="133"/>
      <c r="AK28" s="133"/>
      <c r="AL28" s="133"/>
      <c r="AM28" s="133"/>
      <c r="AN28" s="133"/>
      <c r="AO28" s="134"/>
      <c r="AP28" s="54"/>
      <c r="AU28" s="188"/>
      <c r="AV28" s="189"/>
      <c r="AW28" s="51" t="s">
        <v>96</v>
      </c>
      <c r="AX28" s="51" t="s">
        <v>97</v>
      </c>
      <c r="AY28" s="51" t="s">
        <v>98</v>
      </c>
      <c r="AZ28" s="51" t="s">
        <v>99</v>
      </c>
      <c r="BA28" s="51" t="s">
        <v>100</v>
      </c>
      <c r="BB28" s="51" t="s">
        <v>101</v>
      </c>
      <c r="BC28" s="51" t="s">
        <v>102</v>
      </c>
      <c r="BD28" s="51" t="s">
        <v>103</v>
      </c>
      <c r="BE28" s="51" t="s">
        <v>104</v>
      </c>
      <c r="BF28" s="51" t="s">
        <v>105</v>
      </c>
      <c r="BG28" s="51" t="s">
        <v>106</v>
      </c>
      <c r="BH28" s="51" t="s">
        <v>107</v>
      </c>
      <c r="BI28" s="51" t="s">
        <v>108</v>
      </c>
      <c r="BJ28" s="51" t="s">
        <v>109</v>
      </c>
      <c r="BK28" s="51" t="s">
        <v>175</v>
      </c>
      <c r="BL28" s="51" t="s">
        <v>176</v>
      </c>
      <c r="BM28" s="51" t="s">
        <v>177</v>
      </c>
      <c r="BN28" s="51" t="s">
        <v>178</v>
      </c>
      <c r="BO28" s="51" t="s">
        <v>179</v>
      </c>
      <c r="BP28" s="51" t="s">
        <v>180</v>
      </c>
      <c r="BQ28" s="51" t="s">
        <v>181</v>
      </c>
      <c r="BR28" s="51" t="s">
        <v>182</v>
      </c>
      <c r="BS28" s="51" t="s">
        <v>183</v>
      </c>
      <c r="BT28" s="51" t="s">
        <v>110</v>
      </c>
      <c r="BU28" s="51" t="s">
        <v>111</v>
      </c>
      <c r="BV28" s="51" t="s">
        <v>112</v>
      </c>
      <c r="BW28" s="51" t="s">
        <v>113</v>
      </c>
      <c r="BX28" s="51" t="s">
        <v>114</v>
      </c>
      <c r="BY28" s="51" t="s">
        <v>121</v>
      </c>
      <c r="BZ28" s="51" t="s">
        <v>116</v>
      </c>
      <c r="CA28" s="51" t="s">
        <v>117</v>
      </c>
      <c r="CB28" s="52" t="s">
        <v>118</v>
      </c>
      <c r="CC28" s="52" t="s">
        <v>119</v>
      </c>
      <c r="CD28" s="52" t="s">
        <v>120</v>
      </c>
      <c r="CG28" s="10"/>
      <c r="CH28" s="10"/>
      <c r="CI28" s="10"/>
    </row>
    <row r="29" spans="1:95" ht="18.75" customHeight="1" x14ac:dyDescent="0.15">
      <c r="A29" s="219"/>
      <c r="B29" s="12"/>
      <c r="C29" s="65" t="s">
        <v>191</v>
      </c>
      <c r="D29" s="65"/>
      <c r="E29" s="65"/>
      <c r="F29" s="65"/>
      <c r="G29" s="65"/>
      <c r="H29" s="65"/>
      <c r="I29" s="66"/>
      <c r="J29" s="193"/>
      <c r="K29" s="194"/>
      <c r="L29" s="194"/>
      <c r="M29" s="194"/>
      <c r="N29" s="194"/>
      <c r="O29" s="194"/>
      <c r="P29" s="194"/>
      <c r="Q29" s="194"/>
      <c r="R29" s="194"/>
      <c r="S29" s="194"/>
      <c r="T29" s="195"/>
      <c r="U29" s="193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5"/>
      <c r="AG29" s="138"/>
      <c r="AH29" s="139"/>
      <c r="AI29" s="20" t="s">
        <v>1</v>
      </c>
      <c r="AJ29" s="139"/>
      <c r="AK29" s="139"/>
      <c r="AL29" s="20" t="s">
        <v>2</v>
      </c>
      <c r="AM29" s="139"/>
      <c r="AN29" s="139"/>
      <c r="AO29" s="16" t="s">
        <v>17</v>
      </c>
      <c r="AQ29" s="54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G29" s="10"/>
      <c r="CH29" s="10"/>
      <c r="CI29" s="10"/>
    </row>
    <row r="30" spans="1:95" ht="18.75" customHeight="1" x14ac:dyDescent="0.15">
      <c r="A30" s="219"/>
      <c r="B30" s="12"/>
      <c r="C30" s="65" t="s">
        <v>190</v>
      </c>
      <c r="D30" s="65"/>
      <c r="E30" s="65"/>
      <c r="F30" s="65"/>
      <c r="G30" s="65"/>
      <c r="H30" s="65"/>
      <c r="I30" s="66"/>
      <c r="J30" s="76"/>
      <c r="K30" s="77"/>
      <c r="L30" s="77"/>
      <c r="M30" s="77"/>
      <c r="N30" s="77"/>
      <c r="O30" s="77"/>
      <c r="P30" s="77"/>
      <c r="Q30" s="77"/>
      <c r="R30" s="77"/>
      <c r="S30" s="77"/>
      <c r="T30" s="78"/>
      <c r="U30" s="76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8"/>
      <c r="AG30" s="70"/>
      <c r="AH30" s="71"/>
      <c r="AI30" s="21" t="s">
        <v>1</v>
      </c>
      <c r="AJ30" s="71"/>
      <c r="AK30" s="71"/>
      <c r="AL30" s="21" t="s">
        <v>2</v>
      </c>
      <c r="AM30" s="71"/>
      <c r="AN30" s="71"/>
      <c r="AO30" s="17" t="s">
        <v>17</v>
      </c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G30" s="10"/>
      <c r="CH30" s="10"/>
      <c r="CI30" s="10"/>
    </row>
    <row r="31" spans="1:95" ht="18.75" customHeight="1" x14ac:dyDescent="0.15">
      <c r="A31" s="219"/>
      <c r="B31" s="12"/>
      <c r="C31" s="65" t="s">
        <v>189</v>
      </c>
      <c r="D31" s="65"/>
      <c r="E31" s="65"/>
      <c r="F31" s="65"/>
      <c r="G31" s="65"/>
      <c r="H31" s="65"/>
      <c r="I31" s="66"/>
      <c r="J31" s="76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76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8"/>
      <c r="AG31" s="71"/>
      <c r="AH31" s="71"/>
      <c r="AI31" s="21" t="s">
        <v>1</v>
      </c>
      <c r="AJ31" s="71"/>
      <c r="AK31" s="71"/>
      <c r="AL31" s="21" t="s">
        <v>2</v>
      </c>
      <c r="AM31" s="71"/>
      <c r="AN31" s="71"/>
      <c r="AO31" s="17" t="s">
        <v>17</v>
      </c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G31" s="10"/>
      <c r="CH31" s="10"/>
      <c r="CI31" s="10"/>
    </row>
    <row r="32" spans="1:95" ht="18.75" customHeight="1" x14ac:dyDescent="0.15">
      <c r="A32" s="219"/>
      <c r="B32" s="12"/>
      <c r="C32" s="65" t="s">
        <v>188</v>
      </c>
      <c r="D32" s="65"/>
      <c r="E32" s="65"/>
      <c r="F32" s="65"/>
      <c r="G32" s="65"/>
      <c r="H32" s="65"/>
      <c r="I32" s="66"/>
      <c r="J32" s="76"/>
      <c r="K32" s="77"/>
      <c r="L32" s="77"/>
      <c r="M32" s="77"/>
      <c r="N32" s="77"/>
      <c r="O32" s="77"/>
      <c r="P32" s="77"/>
      <c r="Q32" s="77"/>
      <c r="R32" s="77"/>
      <c r="S32" s="77"/>
      <c r="T32" s="78"/>
      <c r="U32" s="76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8"/>
      <c r="AG32" s="70"/>
      <c r="AH32" s="71"/>
      <c r="AI32" s="21" t="s">
        <v>1</v>
      </c>
      <c r="AJ32" s="71"/>
      <c r="AK32" s="71"/>
      <c r="AL32" s="21" t="s">
        <v>2</v>
      </c>
      <c r="AM32" s="71"/>
      <c r="AN32" s="71"/>
      <c r="AO32" s="17" t="s">
        <v>17</v>
      </c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G32" s="10"/>
      <c r="CH32" s="10"/>
      <c r="CI32" s="10"/>
    </row>
    <row r="33" spans="1:87" ht="18.75" customHeight="1" x14ac:dyDescent="0.15">
      <c r="A33" s="219"/>
      <c r="B33" s="12"/>
      <c r="C33" s="65" t="s">
        <v>187</v>
      </c>
      <c r="D33" s="65"/>
      <c r="E33" s="65"/>
      <c r="F33" s="65"/>
      <c r="G33" s="65"/>
      <c r="H33" s="65"/>
      <c r="I33" s="66"/>
      <c r="J33" s="76"/>
      <c r="K33" s="77"/>
      <c r="L33" s="77"/>
      <c r="M33" s="77"/>
      <c r="N33" s="77"/>
      <c r="O33" s="77"/>
      <c r="P33" s="77"/>
      <c r="Q33" s="77"/>
      <c r="R33" s="77"/>
      <c r="S33" s="77"/>
      <c r="T33" s="78"/>
      <c r="U33" s="76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8"/>
      <c r="AG33" s="70"/>
      <c r="AH33" s="71"/>
      <c r="AI33" s="21" t="s">
        <v>1</v>
      </c>
      <c r="AJ33" s="71"/>
      <c r="AK33" s="71"/>
      <c r="AL33" s="21" t="s">
        <v>2</v>
      </c>
      <c r="AM33" s="71"/>
      <c r="AN33" s="71"/>
      <c r="AO33" s="17" t="s">
        <v>17</v>
      </c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G33" s="10"/>
      <c r="CH33" s="10"/>
      <c r="CI33" s="10"/>
    </row>
    <row r="34" spans="1:87" ht="18.75" customHeight="1" x14ac:dyDescent="0.15">
      <c r="A34" s="219"/>
      <c r="B34" s="12"/>
      <c r="C34" s="65" t="s">
        <v>186</v>
      </c>
      <c r="D34" s="65"/>
      <c r="E34" s="65"/>
      <c r="F34" s="65"/>
      <c r="G34" s="65"/>
      <c r="H34" s="65"/>
      <c r="I34" s="66"/>
      <c r="J34" s="76"/>
      <c r="K34" s="77"/>
      <c r="L34" s="77"/>
      <c r="M34" s="77"/>
      <c r="N34" s="77"/>
      <c r="O34" s="77"/>
      <c r="P34" s="77"/>
      <c r="Q34" s="77"/>
      <c r="R34" s="77"/>
      <c r="S34" s="77"/>
      <c r="T34" s="78"/>
      <c r="U34" s="76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8"/>
      <c r="AG34" s="70"/>
      <c r="AH34" s="71"/>
      <c r="AI34" s="21" t="s">
        <v>1</v>
      </c>
      <c r="AJ34" s="71"/>
      <c r="AK34" s="71"/>
      <c r="AL34" s="21" t="s">
        <v>2</v>
      </c>
      <c r="AM34" s="71"/>
      <c r="AN34" s="71"/>
      <c r="AO34" s="17" t="s">
        <v>17</v>
      </c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10"/>
      <c r="CF34" s="10"/>
      <c r="CG34" s="10"/>
      <c r="CH34" s="10"/>
      <c r="CI34" s="10"/>
    </row>
    <row r="35" spans="1:87" ht="18.75" customHeight="1" x14ac:dyDescent="0.15">
      <c r="A35" s="219"/>
      <c r="B35" s="12"/>
      <c r="C35" s="65" t="s">
        <v>185</v>
      </c>
      <c r="D35" s="65"/>
      <c r="E35" s="65"/>
      <c r="F35" s="65"/>
      <c r="G35" s="65"/>
      <c r="H35" s="65"/>
      <c r="I35" s="66"/>
      <c r="J35" s="76"/>
      <c r="K35" s="77"/>
      <c r="L35" s="77"/>
      <c r="M35" s="77"/>
      <c r="N35" s="77"/>
      <c r="O35" s="77"/>
      <c r="P35" s="77"/>
      <c r="Q35" s="77"/>
      <c r="R35" s="77"/>
      <c r="S35" s="77"/>
      <c r="T35" s="78"/>
      <c r="U35" s="76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8"/>
      <c r="AG35" s="70"/>
      <c r="AH35" s="71"/>
      <c r="AI35" s="21" t="s">
        <v>1</v>
      </c>
      <c r="AJ35" s="71"/>
      <c r="AK35" s="71"/>
      <c r="AL35" s="21" t="s">
        <v>2</v>
      </c>
      <c r="AM35" s="71"/>
      <c r="AN35" s="71"/>
      <c r="AO35" s="17" t="s">
        <v>17</v>
      </c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10"/>
      <c r="CF35" s="10"/>
      <c r="CG35" s="10"/>
      <c r="CH35" s="10"/>
      <c r="CI35" s="10"/>
    </row>
    <row r="36" spans="1:87" ht="18.75" customHeight="1" x14ac:dyDescent="0.15">
      <c r="A36" s="219"/>
      <c r="B36" s="12"/>
      <c r="C36" s="65" t="s">
        <v>184</v>
      </c>
      <c r="D36" s="65"/>
      <c r="E36" s="65"/>
      <c r="F36" s="65"/>
      <c r="G36" s="65"/>
      <c r="H36" s="65"/>
      <c r="I36" s="66"/>
      <c r="J36" s="76"/>
      <c r="K36" s="77"/>
      <c r="L36" s="77"/>
      <c r="M36" s="77"/>
      <c r="N36" s="77"/>
      <c r="O36" s="77"/>
      <c r="P36" s="77"/>
      <c r="Q36" s="77"/>
      <c r="R36" s="77"/>
      <c r="S36" s="77"/>
      <c r="T36" s="78"/>
      <c r="U36" s="76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8"/>
      <c r="AG36" s="70"/>
      <c r="AH36" s="71"/>
      <c r="AI36" s="21" t="s">
        <v>1</v>
      </c>
      <c r="AJ36" s="71"/>
      <c r="AK36" s="71"/>
      <c r="AL36" s="21" t="s">
        <v>2</v>
      </c>
      <c r="AM36" s="71"/>
      <c r="AN36" s="71"/>
      <c r="AO36" s="17" t="s">
        <v>17</v>
      </c>
      <c r="AU36" s="50" t="s">
        <v>215</v>
      </c>
      <c r="AV36" s="50">
        <f>COUNTA(P10:Z11)</f>
        <v>4</v>
      </c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10"/>
      <c r="CF36" s="10"/>
      <c r="CG36" s="10"/>
      <c r="CH36" s="10"/>
      <c r="CI36" s="10"/>
    </row>
    <row r="37" spans="1:87" ht="18.75" customHeight="1" x14ac:dyDescent="0.15">
      <c r="A37" s="219"/>
      <c r="B37" s="12"/>
      <c r="C37" s="65" t="s">
        <v>115</v>
      </c>
      <c r="D37" s="65"/>
      <c r="E37" s="65"/>
      <c r="F37" s="65"/>
      <c r="G37" s="65"/>
      <c r="H37" s="65"/>
      <c r="I37" s="66"/>
      <c r="J37" s="76"/>
      <c r="K37" s="77"/>
      <c r="L37" s="77"/>
      <c r="M37" s="77"/>
      <c r="N37" s="77"/>
      <c r="O37" s="77"/>
      <c r="P37" s="77"/>
      <c r="Q37" s="77"/>
      <c r="R37" s="77"/>
      <c r="S37" s="77"/>
      <c r="T37" s="78"/>
      <c r="U37" s="79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1"/>
      <c r="AG37" s="82"/>
      <c r="AH37" s="82"/>
      <c r="AI37" s="13" t="s">
        <v>1</v>
      </c>
      <c r="AJ37" s="82"/>
      <c r="AK37" s="82"/>
      <c r="AL37" s="13" t="s">
        <v>2</v>
      </c>
      <c r="AM37" s="82"/>
      <c r="AN37" s="82"/>
      <c r="AO37" s="14" t="s">
        <v>17</v>
      </c>
      <c r="AU37" s="50" t="s">
        <v>216</v>
      </c>
      <c r="AV37" s="50">
        <f>COUNTA(P12:Z13)</f>
        <v>8</v>
      </c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10"/>
      <c r="CF37" s="10"/>
      <c r="CG37" s="10"/>
      <c r="CH37" s="10"/>
      <c r="CI37" s="10"/>
    </row>
    <row r="38" spans="1:87" ht="18.75" customHeight="1" x14ac:dyDescent="0.15">
      <c r="A38" s="219"/>
      <c r="B38" s="75"/>
      <c r="C38" s="72" t="s">
        <v>192</v>
      </c>
      <c r="D38" s="74"/>
      <c r="E38" s="74"/>
      <c r="F38" s="74"/>
      <c r="G38" s="74"/>
      <c r="H38" s="74"/>
      <c r="I38" s="73" t="s">
        <v>193</v>
      </c>
      <c r="J38" s="96" t="s">
        <v>36</v>
      </c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22"/>
      <c r="V38" s="87" t="s">
        <v>37</v>
      </c>
      <c r="W38" s="87"/>
      <c r="X38" s="87"/>
      <c r="Y38" s="87"/>
      <c r="Z38" s="87"/>
      <c r="AA38" s="87"/>
      <c r="AB38" s="87"/>
      <c r="AC38" s="87"/>
      <c r="AD38" s="87"/>
      <c r="AE38" s="23"/>
      <c r="AF38" s="87" t="s">
        <v>38</v>
      </c>
      <c r="AG38" s="87"/>
      <c r="AH38" s="87"/>
      <c r="AI38" s="87"/>
      <c r="AJ38" s="87"/>
      <c r="AK38" s="87"/>
      <c r="AL38" s="87"/>
      <c r="AM38" s="87"/>
      <c r="AN38" s="87"/>
      <c r="AO38" s="124"/>
      <c r="AU38" s="50" t="s">
        <v>217</v>
      </c>
      <c r="AV38" s="50">
        <f>COUNTA(P14:Z15)</f>
        <v>8</v>
      </c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10"/>
      <c r="CF38" s="10"/>
      <c r="CG38" s="10"/>
      <c r="CH38" s="10"/>
      <c r="CI38" s="10"/>
    </row>
    <row r="39" spans="1:87" ht="18.75" customHeight="1" x14ac:dyDescent="0.15">
      <c r="A39" s="219"/>
      <c r="B39" s="75"/>
      <c r="C39" s="72"/>
      <c r="D39" s="74"/>
      <c r="E39" s="74"/>
      <c r="F39" s="74"/>
      <c r="G39" s="74"/>
      <c r="H39" s="74"/>
      <c r="I39" s="73"/>
      <c r="J39" s="96" t="s">
        <v>35</v>
      </c>
      <c r="K39" s="88"/>
      <c r="L39" s="88"/>
      <c r="M39" s="88"/>
      <c r="N39" s="88"/>
      <c r="O39" s="88"/>
      <c r="P39" s="88"/>
      <c r="Q39" s="88"/>
      <c r="R39" s="88"/>
      <c r="S39" s="88"/>
      <c r="T39" s="97"/>
      <c r="U39" s="163"/>
      <c r="V39" s="163"/>
      <c r="W39" s="23" t="s">
        <v>1</v>
      </c>
      <c r="X39" s="163"/>
      <c r="Y39" s="163"/>
      <c r="Z39" s="23" t="s">
        <v>2</v>
      </c>
      <c r="AA39" s="163"/>
      <c r="AB39" s="163"/>
      <c r="AC39" s="23" t="s">
        <v>3</v>
      </c>
      <c r="AD39" s="88" t="s">
        <v>39</v>
      </c>
      <c r="AE39" s="88"/>
      <c r="AF39" s="163"/>
      <c r="AG39" s="163"/>
      <c r="AH39" s="24" t="s">
        <v>1</v>
      </c>
      <c r="AI39" s="163"/>
      <c r="AJ39" s="163"/>
      <c r="AK39" s="23" t="s">
        <v>2</v>
      </c>
      <c r="AL39" s="163"/>
      <c r="AM39" s="163"/>
      <c r="AN39" s="23" t="s">
        <v>3</v>
      </c>
      <c r="AO39" s="25"/>
      <c r="AU39" s="50" t="s">
        <v>195</v>
      </c>
      <c r="AV39" s="50">
        <f>COUNTA(U39:AN39)</f>
        <v>7</v>
      </c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10"/>
      <c r="CF39" s="10"/>
      <c r="CG39" s="10"/>
      <c r="CH39" s="10"/>
      <c r="CI39" s="10"/>
    </row>
    <row r="40" spans="1:87" ht="18.75" customHeight="1" x14ac:dyDescent="0.15">
      <c r="A40" s="219"/>
      <c r="B40" s="26"/>
      <c r="C40" s="65" t="s">
        <v>31</v>
      </c>
      <c r="D40" s="65"/>
      <c r="E40" s="65"/>
      <c r="F40" s="65"/>
      <c r="G40" s="65"/>
      <c r="H40" s="65"/>
      <c r="I40" s="66"/>
      <c r="J40" s="96" t="s">
        <v>40</v>
      </c>
      <c r="K40" s="88"/>
      <c r="L40" s="88"/>
      <c r="M40" s="88"/>
      <c r="N40" s="88"/>
      <c r="O40" s="88"/>
      <c r="P40" s="97"/>
      <c r="Q40" s="163"/>
      <c r="R40" s="163"/>
      <c r="S40" s="23" t="s">
        <v>1</v>
      </c>
      <c r="T40" s="163"/>
      <c r="U40" s="163"/>
      <c r="V40" s="27" t="s">
        <v>2</v>
      </c>
      <c r="W40" s="163"/>
      <c r="X40" s="163"/>
      <c r="Y40" s="24" t="s">
        <v>3</v>
      </c>
      <c r="Z40" s="96" t="s">
        <v>41</v>
      </c>
      <c r="AA40" s="88"/>
      <c r="AB40" s="88"/>
      <c r="AC40" s="88"/>
      <c r="AD40" s="88"/>
      <c r="AE40" s="88"/>
      <c r="AF40" s="97"/>
      <c r="AG40" s="186"/>
      <c r="AH40" s="163"/>
      <c r="AI40" s="23" t="s">
        <v>1</v>
      </c>
      <c r="AJ40" s="163"/>
      <c r="AK40" s="163"/>
      <c r="AL40" s="23" t="s">
        <v>2</v>
      </c>
      <c r="AM40" s="163"/>
      <c r="AN40" s="163"/>
      <c r="AO40" s="25" t="s">
        <v>3</v>
      </c>
      <c r="AU40" s="50" t="s">
        <v>196</v>
      </c>
      <c r="AV40" s="50">
        <f>COUNTA(Q40:Y40)</f>
        <v>3</v>
      </c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10"/>
      <c r="CF40" s="10"/>
      <c r="CG40" s="10"/>
      <c r="CH40" s="10"/>
      <c r="CI40" s="10"/>
    </row>
    <row r="41" spans="1:87" ht="18.75" customHeight="1" x14ac:dyDescent="0.15">
      <c r="A41" s="219"/>
      <c r="B41" s="28"/>
      <c r="C41" s="84" t="s">
        <v>43</v>
      </c>
      <c r="D41" s="84"/>
      <c r="E41" s="84"/>
      <c r="F41" s="84"/>
      <c r="G41" s="84"/>
      <c r="H41" s="84"/>
      <c r="I41" s="85"/>
      <c r="J41" s="109" t="s">
        <v>46</v>
      </c>
      <c r="K41" s="112"/>
      <c r="L41" s="112"/>
      <c r="M41" s="112"/>
      <c r="N41" s="112"/>
      <c r="O41" s="112"/>
      <c r="P41" s="120"/>
      <c r="Q41" s="79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1"/>
      <c r="AG41" s="109" t="s">
        <v>42</v>
      </c>
      <c r="AH41" s="112"/>
      <c r="AI41" s="112"/>
      <c r="AJ41" s="112"/>
      <c r="AK41" s="112"/>
      <c r="AL41" s="112"/>
      <c r="AM41" s="112"/>
      <c r="AN41" s="112"/>
      <c r="AO41" s="120"/>
      <c r="AU41" s="50" t="s">
        <v>197</v>
      </c>
      <c r="AV41" s="50">
        <f>COUNTA(AG40:AO40)</f>
        <v>3</v>
      </c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10"/>
      <c r="CF41" s="10"/>
      <c r="CG41" s="10"/>
      <c r="CH41" s="10"/>
      <c r="CI41" s="10"/>
    </row>
    <row r="42" spans="1:87" ht="18.75" customHeight="1" x14ac:dyDescent="0.15">
      <c r="A42" s="219"/>
      <c r="B42" s="12"/>
      <c r="C42" s="65"/>
      <c r="D42" s="65"/>
      <c r="E42" s="65"/>
      <c r="F42" s="65"/>
      <c r="G42" s="65"/>
      <c r="H42" s="65"/>
      <c r="I42" s="66"/>
      <c r="J42" s="96" t="s">
        <v>44</v>
      </c>
      <c r="K42" s="88"/>
      <c r="L42" s="88"/>
      <c r="M42" s="88"/>
      <c r="N42" s="88"/>
      <c r="O42" s="88"/>
      <c r="P42" s="97"/>
      <c r="Q42" s="161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202"/>
      <c r="AG42" s="201"/>
      <c r="AH42" s="185"/>
      <c r="AI42" s="4" t="s">
        <v>1</v>
      </c>
      <c r="AJ42" s="185"/>
      <c r="AK42" s="185"/>
      <c r="AL42" s="4" t="s">
        <v>2</v>
      </c>
      <c r="AM42" s="185"/>
      <c r="AN42" s="185"/>
      <c r="AO42" s="5" t="s">
        <v>17</v>
      </c>
      <c r="AU42" s="50" t="s">
        <v>198</v>
      </c>
      <c r="AV42" s="50">
        <f>COUNTA(AG42:AO42)</f>
        <v>3</v>
      </c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10"/>
      <c r="CF42" s="10"/>
      <c r="CG42" s="10"/>
      <c r="CH42" s="10"/>
      <c r="CI42" s="10"/>
    </row>
    <row r="43" spans="1:87" ht="18.75" customHeight="1" thickBot="1" x14ac:dyDescent="0.2">
      <c r="A43" s="220"/>
      <c r="B43" s="18"/>
      <c r="C43" s="122"/>
      <c r="D43" s="122"/>
      <c r="E43" s="122"/>
      <c r="F43" s="122"/>
      <c r="G43" s="122"/>
      <c r="H43" s="122"/>
      <c r="I43" s="123"/>
      <c r="J43" s="104" t="s">
        <v>45</v>
      </c>
      <c r="K43" s="105"/>
      <c r="L43" s="105"/>
      <c r="M43" s="105"/>
      <c r="N43" s="105"/>
      <c r="O43" s="105"/>
      <c r="P43" s="105"/>
      <c r="Q43" s="105"/>
      <c r="R43" s="105"/>
      <c r="S43" s="105"/>
      <c r="T43" s="106"/>
      <c r="U43" s="29"/>
      <c r="V43" s="129" t="s">
        <v>37</v>
      </c>
      <c r="W43" s="129"/>
      <c r="X43" s="129"/>
      <c r="Y43" s="129"/>
      <c r="Z43" s="129"/>
      <c r="AA43" s="129"/>
      <c r="AB43" s="129"/>
      <c r="AC43" s="129"/>
      <c r="AD43" s="129"/>
      <c r="AE43" s="30"/>
      <c r="AF43" s="129" t="s">
        <v>38</v>
      </c>
      <c r="AG43" s="129"/>
      <c r="AH43" s="129"/>
      <c r="AI43" s="129"/>
      <c r="AJ43" s="129"/>
      <c r="AK43" s="129"/>
      <c r="AL43" s="129"/>
      <c r="AM43" s="129"/>
      <c r="AN43" s="129"/>
      <c r="AO43" s="130"/>
      <c r="AU43" s="50" t="s">
        <v>204</v>
      </c>
      <c r="AV43" s="50">
        <f>COUNTA(O44:AO45)</f>
        <v>6</v>
      </c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4"/>
      <c r="BR43" s="54"/>
      <c r="BS43" s="54"/>
      <c r="BT43" s="54"/>
      <c r="BU43" s="54"/>
      <c r="BV43" s="54"/>
      <c r="BW43" s="54"/>
      <c r="BX43" s="55"/>
      <c r="BY43" s="55"/>
      <c r="BZ43" s="55"/>
      <c r="CA43" s="55"/>
      <c r="CB43" s="55"/>
      <c r="CC43" s="55"/>
      <c r="CD43" s="55"/>
      <c r="CE43" s="10"/>
      <c r="CF43" s="10"/>
      <c r="CG43" s="10"/>
      <c r="CH43" s="10"/>
      <c r="CI43" s="10"/>
    </row>
    <row r="44" spans="1:87" ht="18.75" customHeight="1" thickTop="1" x14ac:dyDescent="0.15">
      <c r="A44" s="218" t="s">
        <v>128</v>
      </c>
      <c r="B44" s="12"/>
      <c r="C44" s="65" t="s">
        <v>90</v>
      </c>
      <c r="D44" s="65"/>
      <c r="E44" s="65"/>
      <c r="F44" s="65"/>
      <c r="G44" s="65"/>
      <c r="H44" s="65"/>
      <c r="I44" s="66"/>
      <c r="J44" s="107" t="s">
        <v>63</v>
      </c>
      <c r="K44" s="108"/>
      <c r="L44" s="108"/>
      <c r="M44" s="108"/>
      <c r="N44" s="118"/>
      <c r="O44" s="109" t="s">
        <v>47</v>
      </c>
      <c r="P44" s="112"/>
      <c r="Q44" s="112"/>
      <c r="R44" s="120"/>
      <c r="S44" s="79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109" t="s">
        <v>34</v>
      </c>
      <c r="AH44" s="112"/>
      <c r="AI44" s="112"/>
      <c r="AJ44" s="112"/>
      <c r="AK44" s="112"/>
      <c r="AL44" s="112"/>
      <c r="AM44" s="112"/>
      <c r="AN44" s="112"/>
      <c r="AO44" s="120"/>
      <c r="AU44" s="50" t="s">
        <v>203</v>
      </c>
      <c r="AV44" s="50">
        <f>COUNTA(AG45:AO45)</f>
        <v>3</v>
      </c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4"/>
      <c r="BR44" s="54"/>
      <c r="BS44" s="54"/>
      <c r="BT44" s="54"/>
      <c r="BU44" s="54"/>
      <c r="BV44" s="54"/>
      <c r="BW44" s="54"/>
      <c r="BX44" s="55"/>
      <c r="BY44" s="55"/>
      <c r="BZ44" s="55"/>
      <c r="CA44" s="55"/>
      <c r="CB44" s="55"/>
      <c r="CC44" s="55"/>
      <c r="CD44" s="55"/>
      <c r="CE44" s="10"/>
      <c r="CF44" s="10"/>
      <c r="CG44" s="10"/>
      <c r="CH44" s="10"/>
      <c r="CI44" s="10"/>
    </row>
    <row r="45" spans="1:87" ht="18.75" customHeight="1" x14ac:dyDescent="0.15">
      <c r="A45" s="219"/>
      <c r="B45" s="12"/>
      <c r="C45" s="111" t="s">
        <v>129</v>
      </c>
      <c r="D45" s="111"/>
      <c r="E45" s="111"/>
      <c r="F45" s="111"/>
      <c r="G45" s="111"/>
      <c r="H45" s="111"/>
      <c r="I45" s="119"/>
      <c r="J45" s="109" t="s">
        <v>64</v>
      </c>
      <c r="K45" s="112"/>
      <c r="L45" s="112"/>
      <c r="M45" s="112"/>
      <c r="N45" s="120"/>
      <c r="O45" s="109" t="s">
        <v>48</v>
      </c>
      <c r="P45" s="112"/>
      <c r="Q45" s="112"/>
      <c r="R45" s="120"/>
      <c r="S45" s="79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1"/>
      <c r="AG45" s="196"/>
      <c r="AH45" s="82"/>
      <c r="AI45" s="13" t="s">
        <v>1</v>
      </c>
      <c r="AJ45" s="82"/>
      <c r="AK45" s="82"/>
      <c r="AL45" s="13" t="s">
        <v>2</v>
      </c>
      <c r="AM45" s="82"/>
      <c r="AN45" s="82"/>
      <c r="AO45" s="14" t="s">
        <v>17</v>
      </c>
      <c r="AU45" s="50" t="s">
        <v>199</v>
      </c>
      <c r="AV45" s="50">
        <f>COUNTA(Q46:Y46)</f>
        <v>3</v>
      </c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4"/>
      <c r="BR45" s="54"/>
      <c r="BS45" s="54"/>
      <c r="BT45" s="54"/>
      <c r="BU45" s="54"/>
      <c r="BV45" s="54"/>
      <c r="BW45" s="54"/>
      <c r="BX45" s="55"/>
      <c r="BY45" s="55"/>
      <c r="BZ45" s="55"/>
      <c r="CA45" s="55"/>
      <c r="CB45" s="55"/>
      <c r="CC45" s="55"/>
      <c r="CD45" s="55"/>
      <c r="CE45" s="10"/>
      <c r="CF45" s="10"/>
      <c r="CG45" s="10"/>
      <c r="CH45" s="10"/>
      <c r="CI45" s="10"/>
    </row>
    <row r="46" spans="1:87" ht="18.75" customHeight="1" x14ac:dyDescent="0.15">
      <c r="A46" s="219"/>
      <c r="B46" s="28"/>
      <c r="C46" s="111" t="s">
        <v>159</v>
      </c>
      <c r="D46" s="111"/>
      <c r="E46" s="111"/>
      <c r="F46" s="111"/>
      <c r="G46" s="111"/>
      <c r="H46" s="111"/>
      <c r="I46" s="119"/>
      <c r="J46" s="112" t="s">
        <v>62</v>
      </c>
      <c r="K46" s="112"/>
      <c r="L46" s="112"/>
      <c r="M46" s="112"/>
      <c r="N46" s="112"/>
      <c r="O46" s="112"/>
      <c r="P46" s="120"/>
      <c r="Q46" s="82"/>
      <c r="R46" s="82"/>
      <c r="S46" s="13" t="s">
        <v>1</v>
      </c>
      <c r="T46" s="82"/>
      <c r="U46" s="82"/>
      <c r="V46" s="13" t="s">
        <v>2</v>
      </c>
      <c r="W46" s="82"/>
      <c r="X46" s="82"/>
      <c r="Y46" s="13" t="s">
        <v>3</v>
      </c>
      <c r="Z46" s="109" t="s">
        <v>160</v>
      </c>
      <c r="AA46" s="112"/>
      <c r="AB46" s="112"/>
      <c r="AC46" s="112"/>
      <c r="AD46" s="112"/>
      <c r="AE46" s="112"/>
      <c r="AF46" s="120"/>
      <c r="AG46" s="196"/>
      <c r="AH46" s="82"/>
      <c r="AI46" s="13" t="s">
        <v>1</v>
      </c>
      <c r="AJ46" s="82"/>
      <c r="AK46" s="82"/>
      <c r="AL46" s="13" t="s">
        <v>2</v>
      </c>
      <c r="AM46" s="82"/>
      <c r="AN46" s="82"/>
      <c r="AO46" s="14" t="s">
        <v>3</v>
      </c>
      <c r="AU46" s="50" t="s">
        <v>200</v>
      </c>
      <c r="AV46" s="50">
        <f>COUNTA(AG46:AO46)</f>
        <v>3</v>
      </c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4"/>
      <c r="BR46" s="54"/>
      <c r="BS46" s="54"/>
      <c r="BT46" s="54"/>
      <c r="BU46" s="54"/>
      <c r="BV46" s="54"/>
      <c r="BW46" s="54"/>
      <c r="BX46" s="55"/>
      <c r="BY46" s="55"/>
      <c r="BZ46" s="55"/>
      <c r="CA46" s="55"/>
      <c r="CB46" s="55"/>
      <c r="CC46" s="55"/>
      <c r="CD46" s="55"/>
      <c r="CE46" s="10"/>
      <c r="CF46" s="10"/>
      <c r="CG46" s="10"/>
      <c r="CH46" s="10"/>
      <c r="CI46" s="10"/>
    </row>
    <row r="47" spans="1:87" ht="18.75" customHeight="1" thickBot="1" x14ac:dyDescent="0.2">
      <c r="A47" s="220"/>
      <c r="B47" s="31"/>
      <c r="C47" s="122" t="s">
        <v>65</v>
      </c>
      <c r="D47" s="122"/>
      <c r="E47" s="122"/>
      <c r="F47" s="122"/>
      <c r="G47" s="122"/>
      <c r="H47" s="122"/>
      <c r="I47" s="123"/>
      <c r="J47" s="126" t="s">
        <v>66</v>
      </c>
      <c r="K47" s="127"/>
      <c r="L47" s="127"/>
      <c r="M47" s="127"/>
      <c r="N47" s="231"/>
      <c r="O47" s="230"/>
      <c r="P47" s="32" t="s">
        <v>1</v>
      </c>
      <c r="Q47" s="230"/>
      <c r="R47" s="230"/>
      <c r="S47" s="32" t="s">
        <v>2</v>
      </c>
      <c r="T47" s="230"/>
      <c r="U47" s="230"/>
      <c r="V47" s="33" t="s">
        <v>3</v>
      </c>
      <c r="W47" s="126" t="s">
        <v>67</v>
      </c>
      <c r="X47" s="127"/>
      <c r="Y47" s="127"/>
      <c r="Z47" s="127"/>
      <c r="AA47" s="127"/>
      <c r="AB47" s="32"/>
      <c r="AC47" s="34" t="s">
        <v>69</v>
      </c>
      <c r="AD47" s="32"/>
      <c r="AE47" s="34" t="s">
        <v>68</v>
      </c>
      <c r="AF47" s="127" t="s">
        <v>72</v>
      </c>
      <c r="AG47" s="127"/>
      <c r="AH47" s="127"/>
      <c r="AI47" s="127"/>
      <c r="AJ47" s="35"/>
      <c r="AK47" s="36" t="s">
        <v>70</v>
      </c>
      <c r="AL47" s="37"/>
      <c r="AM47" s="34" t="s">
        <v>71</v>
      </c>
      <c r="AN47" s="35"/>
      <c r="AO47" s="33" t="s">
        <v>73</v>
      </c>
      <c r="AU47" s="50" t="s">
        <v>201</v>
      </c>
      <c r="AV47" s="50">
        <f>COUNTA(N47:V47)</f>
        <v>3</v>
      </c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4"/>
      <c r="BR47" s="54"/>
      <c r="BS47" s="54"/>
      <c r="BT47" s="54"/>
      <c r="BU47" s="54"/>
      <c r="BV47" s="54"/>
      <c r="BW47" s="54"/>
      <c r="BX47" s="55"/>
      <c r="BY47" s="55"/>
      <c r="BZ47" s="55"/>
      <c r="CA47" s="55"/>
      <c r="CB47" s="55"/>
      <c r="CC47" s="55"/>
      <c r="CD47" s="55"/>
      <c r="CE47" s="10"/>
      <c r="CF47" s="10"/>
      <c r="CG47" s="10"/>
      <c r="CH47" s="10"/>
      <c r="CI47" s="10"/>
    </row>
    <row r="48" spans="1:87" ht="18.75" customHeight="1" thickTop="1" x14ac:dyDescent="0.15">
      <c r="A48" s="115" t="s">
        <v>49</v>
      </c>
      <c r="B48" s="116"/>
      <c r="C48" s="116"/>
      <c r="D48" s="116"/>
      <c r="E48" s="116"/>
      <c r="F48" s="116"/>
      <c r="G48" s="116"/>
      <c r="H48" s="116"/>
      <c r="I48" s="117"/>
      <c r="J48" s="107"/>
      <c r="K48" s="65" t="s">
        <v>53</v>
      </c>
      <c r="L48" s="65"/>
      <c r="M48" s="65"/>
      <c r="N48" s="65"/>
      <c r="O48" s="65"/>
      <c r="P48" s="65"/>
      <c r="Q48" s="65"/>
      <c r="R48" s="65"/>
      <c r="S48" s="65"/>
      <c r="T48" s="65"/>
      <c r="U48" s="108"/>
      <c r="V48" s="113" t="s">
        <v>50</v>
      </c>
      <c r="W48" s="113"/>
      <c r="X48" s="113"/>
      <c r="Y48" s="113"/>
      <c r="Z48" s="113"/>
      <c r="AA48" s="113"/>
      <c r="AB48" s="113"/>
      <c r="AC48" s="113"/>
      <c r="AD48" s="108"/>
      <c r="AE48" s="65" t="s">
        <v>52</v>
      </c>
      <c r="AF48" s="65"/>
      <c r="AG48" s="65"/>
      <c r="AH48" s="65"/>
      <c r="AI48" s="108"/>
      <c r="AJ48" s="90" t="s">
        <v>51</v>
      </c>
      <c r="AK48" s="90"/>
      <c r="AL48" s="90"/>
      <c r="AM48" s="90"/>
      <c r="AN48" s="90"/>
      <c r="AO48" s="91"/>
      <c r="AP48" s="54"/>
      <c r="AU48" s="50" t="s">
        <v>202</v>
      </c>
      <c r="AV48" s="50">
        <f>COUNTA(AJ47:AO47)</f>
        <v>3</v>
      </c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4"/>
      <c r="BR48" s="54"/>
      <c r="BS48" s="54"/>
      <c r="BT48" s="54"/>
      <c r="BU48" s="54"/>
      <c r="BV48" s="54"/>
      <c r="BW48" s="54"/>
      <c r="BX48" s="55"/>
      <c r="BY48" s="55"/>
      <c r="BZ48" s="55"/>
      <c r="CA48" s="55"/>
      <c r="CB48" s="55"/>
      <c r="CC48" s="55"/>
      <c r="CD48" s="55"/>
      <c r="CE48" s="10"/>
      <c r="CF48" s="10"/>
      <c r="CG48" s="10"/>
      <c r="CH48" s="10"/>
      <c r="CI48" s="10"/>
    </row>
    <row r="49" spans="1:87" ht="18.75" customHeight="1" x14ac:dyDescent="0.15">
      <c r="A49" s="107"/>
      <c r="B49" s="108"/>
      <c r="C49" s="108"/>
      <c r="D49" s="108"/>
      <c r="E49" s="108"/>
      <c r="F49" s="108"/>
      <c r="G49" s="108"/>
      <c r="H49" s="108"/>
      <c r="I49" s="118"/>
      <c r="J49" s="109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2"/>
      <c r="V49" s="114"/>
      <c r="W49" s="114"/>
      <c r="X49" s="114"/>
      <c r="Y49" s="114"/>
      <c r="Z49" s="114"/>
      <c r="AA49" s="114"/>
      <c r="AB49" s="114"/>
      <c r="AC49" s="114"/>
      <c r="AD49" s="112"/>
      <c r="AE49" s="111"/>
      <c r="AF49" s="111"/>
      <c r="AG49" s="111"/>
      <c r="AH49" s="111"/>
      <c r="AI49" s="112"/>
      <c r="AJ49" s="92"/>
      <c r="AK49" s="92"/>
      <c r="AL49" s="92"/>
      <c r="AM49" s="92"/>
      <c r="AN49" s="92"/>
      <c r="AO49" s="93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4"/>
      <c r="BR49" s="54"/>
      <c r="BS49" s="54"/>
      <c r="BT49" s="54"/>
      <c r="BU49" s="54"/>
      <c r="BV49" s="54"/>
      <c r="BW49" s="54"/>
      <c r="BX49" s="55"/>
      <c r="BY49" s="55"/>
      <c r="BZ49" s="55"/>
      <c r="CA49" s="55"/>
      <c r="CB49" s="55"/>
      <c r="CC49" s="55"/>
      <c r="CD49" s="55"/>
      <c r="CE49" s="10"/>
      <c r="CF49" s="10"/>
      <c r="CG49" s="10"/>
      <c r="CH49" s="10"/>
      <c r="CI49" s="10"/>
    </row>
    <row r="50" spans="1:87" ht="18.75" customHeight="1" x14ac:dyDescent="0.15">
      <c r="A50" s="98" t="s">
        <v>58</v>
      </c>
      <c r="B50" s="99"/>
      <c r="C50" s="99"/>
      <c r="D50" s="99"/>
      <c r="E50" s="99"/>
      <c r="F50" s="99"/>
      <c r="G50" s="99"/>
      <c r="H50" s="99"/>
      <c r="I50" s="100"/>
      <c r="J50" s="3" t="s">
        <v>6</v>
      </c>
      <c r="K50" s="4" t="s">
        <v>5</v>
      </c>
      <c r="L50" s="185"/>
      <c r="M50" s="185"/>
      <c r="N50" s="185"/>
      <c r="O50" s="6" t="s">
        <v>7</v>
      </c>
      <c r="P50" s="185"/>
      <c r="Q50" s="185"/>
      <c r="R50" s="185"/>
      <c r="S50" s="185"/>
      <c r="T50" s="4" t="s">
        <v>9</v>
      </c>
      <c r="U50" s="94"/>
      <c r="V50" s="94"/>
      <c r="W50" s="94"/>
      <c r="X50" s="94"/>
      <c r="Y50" s="94"/>
      <c r="Z50" s="94"/>
      <c r="AA50" s="4" t="s">
        <v>6</v>
      </c>
      <c r="AB50" s="4" t="s">
        <v>8</v>
      </c>
      <c r="AC50" s="4"/>
      <c r="AD50" s="185"/>
      <c r="AE50" s="185"/>
      <c r="AF50" s="185"/>
      <c r="AG50" s="6" t="s">
        <v>7</v>
      </c>
      <c r="AH50" s="185"/>
      <c r="AI50" s="185"/>
      <c r="AJ50" s="185"/>
      <c r="AK50" s="6" t="s">
        <v>7</v>
      </c>
      <c r="AL50" s="185"/>
      <c r="AM50" s="185"/>
      <c r="AN50" s="185"/>
      <c r="AO50" s="5" t="s">
        <v>9</v>
      </c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4"/>
      <c r="BR50" s="54"/>
      <c r="BS50" s="54"/>
      <c r="BT50" s="54"/>
      <c r="BU50" s="54"/>
      <c r="BV50" s="54"/>
      <c r="BW50" s="54"/>
      <c r="BX50" s="55"/>
      <c r="BY50" s="55"/>
      <c r="BZ50" s="55"/>
      <c r="CA50" s="55"/>
      <c r="CB50" s="55"/>
      <c r="CC50" s="55"/>
      <c r="CD50" s="55"/>
      <c r="CE50" s="10"/>
      <c r="CF50" s="10"/>
      <c r="CG50" s="10"/>
      <c r="CH50" s="10"/>
      <c r="CI50" s="10"/>
    </row>
    <row r="51" spans="1:87" ht="18.75" customHeight="1" x14ac:dyDescent="0.15">
      <c r="A51" s="101"/>
      <c r="B51" s="102"/>
      <c r="C51" s="102"/>
      <c r="D51" s="102"/>
      <c r="E51" s="102"/>
      <c r="F51" s="102"/>
      <c r="G51" s="102"/>
      <c r="H51" s="102"/>
      <c r="I51" s="103"/>
      <c r="J51" s="214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6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4"/>
      <c r="BR51" s="54"/>
      <c r="BS51" s="54"/>
      <c r="BT51" s="54"/>
      <c r="BU51" s="54"/>
      <c r="BV51" s="54"/>
      <c r="BW51" s="54"/>
      <c r="BX51" s="55"/>
      <c r="BY51" s="55"/>
      <c r="BZ51" s="55"/>
      <c r="CA51" s="55"/>
      <c r="CB51" s="55"/>
      <c r="CC51" s="55"/>
      <c r="CD51" s="55"/>
      <c r="CE51" s="10"/>
      <c r="CF51" s="10"/>
      <c r="CG51" s="10"/>
      <c r="CH51" s="10"/>
      <c r="CI51" s="10"/>
    </row>
    <row r="52" spans="1:87" ht="18.75" customHeight="1" x14ac:dyDescent="0.15">
      <c r="A52" s="96" t="s">
        <v>59</v>
      </c>
      <c r="B52" s="88"/>
      <c r="C52" s="88"/>
      <c r="D52" s="88"/>
      <c r="E52" s="88"/>
      <c r="F52" s="88"/>
      <c r="G52" s="88"/>
      <c r="H52" s="88"/>
      <c r="I52" s="97"/>
      <c r="J52" s="221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3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4"/>
      <c r="BR52" s="54"/>
      <c r="BS52" s="54"/>
      <c r="BT52" s="54"/>
      <c r="BU52" s="54"/>
      <c r="BV52" s="54"/>
      <c r="BW52" s="54"/>
      <c r="BX52" s="55"/>
      <c r="BY52" s="55"/>
      <c r="BZ52" s="55"/>
      <c r="CA52" s="55"/>
      <c r="CB52" s="55"/>
      <c r="CC52" s="55"/>
      <c r="CD52" s="55"/>
      <c r="CE52" s="10"/>
      <c r="CF52" s="10"/>
      <c r="CG52" s="10"/>
      <c r="CH52" s="10"/>
      <c r="CI52" s="10"/>
    </row>
    <row r="53" spans="1:87" ht="18.75" customHeight="1" x14ac:dyDescent="0.15">
      <c r="A53" s="96" t="s">
        <v>60</v>
      </c>
      <c r="B53" s="88"/>
      <c r="C53" s="88"/>
      <c r="D53" s="88"/>
      <c r="E53" s="88"/>
      <c r="F53" s="88"/>
      <c r="G53" s="88"/>
      <c r="H53" s="88"/>
      <c r="I53" s="97"/>
      <c r="J53" s="161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23" t="s">
        <v>6</v>
      </c>
      <c r="AB53" s="23" t="s">
        <v>8</v>
      </c>
      <c r="AC53" s="23"/>
      <c r="AD53" s="163"/>
      <c r="AE53" s="163"/>
      <c r="AF53" s="163"/>
      <c r="AG53" s="38" t="s">
        <v>7</v>
      </c>
      <c r="AH53" s="163"/>
      <c r="AI53" s="163"/>
      <c r="AJ53" s="163"/>
      <c r="AK53" s="38" t="s">
        <v>7</v>
      </c>
      <c r="AL53" s="163"/>
      <c r="AM53" s="163"/>
      <c r="AN53" s="163"/>
      <c r="AO53" s="25" t="s">
        <v>9</v>
      </c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4"/>
      <c r="BR53" s="54"/>
      <c r="BS53" s="54"/>
      <c r="BT53" s="54"/>
      <c r="BU53" s="54"/>
      <c r="BV53" s="54"/>
      <c r="BW53" s="54"/>
      <c r="BX53" s="55"/>
      <c r="BY53" s="55"/>
      <c r="BZ53" s="55"/>
      <c r="CA53" s="55"/>
      <c r="CB53" s="55"/>
      <c r="CC53" s="55"/>
      <c r="CD53" s="55"/>
      <c r="CE53" s="10"/>
      <c r="CF53" s="10"/>
      <c r="CG53" s="10"/>
      <c r="CH53" s="10"/>
      <c r="CI53" s="10"/>
    </row>
    <row r="54" spans="1:87" ht="18.75" customHeight="1" x14ac:dyDescent="0.15">
      <c r="A54" s="39"/>
      <c r="B54" s="89" t="s">
        <v>166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4"/>
      <c r="BR54" s="54"/>
      <c r="BS54" s="54"/>
      <c r="BT54" s="54"/>
      <c r="BU54" s="54"/>
      <c r="BV54" s="54"/>
      <c r="BW54" s="54"/>
      <c r="BX54" s="55"/>
      <c r="BY54" s="55"/>
      <c r="BZ54" s="55"/>
      <c r="CA54" s="55"/>
      <c r="CB54" s="55"/>
      <c r="CC54" s="55"/>
      <c r="CD54" s="55"/>
      <c r="CE54" s="10"/>
      <c r="CF54" s="10"/>
      <c r="CG54" s="10"/>
      <c r="CH54" s="10"/>
      <c r="CI54" s="10"/>
    </row>
    <row r="55" spans="1:87" s="40" customFormat="1" ht="18.75" customHeight="1" x14ac:dyDescent="0.15">
      <c r="A55" s="164" t="s">
        <v>75</v>
      </c>
      <c r="B55" s="165"/>
      <c r="C55" s="166"/>
      <c r="D55" s="173" t="s">
        <v>163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5"/>
      <c r="AP55" s="56"/>
      <c r="AQ55" s="56"/>
      <c r="AR55" s="56"/>
      <c r="AS55" s="56"/>
      <c r="AT55" s="50"/>
      <c r="AU55" s="50"/>
      <c r="AV55" s="50"/>
      <c r="AW55" s="50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5"/>
      <c r="BQ55" s="54"/>
      <c r="BR55" s="54"/>
      <c r="BS55" s="54"/>
      <c r="BT55" s="54"/>
      <c r="BU55" s="54"/>
      <c r="BV55" s="54"/>
      <c r="BW55" s="54"/>
      <c r="BX55" s="57"/>
      <c r="BY55" s="57"/>
      <c r="BZ55" s="57"/>
      <c r="CA55" s="57"/>
      <c r="CB55" s="57"/>
      <c r="CC55" s="57"/>
      <c r="CD55" s="57"/>
      <c r="CE55" s="41"/>
      <c r="CF55" s="41"/>
      <c r="CG55" s="41"/>
      <c r="CH55" s="41"/>
      <c r="CI55" s="41"/>
    </row>
    <row r="56" spans="1:87" s="40" customFormat="1" ht="18.75" customHeight="1" x14ac:dyDescent="0.15">
      <c r="A56" s="167"/>
      <c r="B56" s="168"/>
      <c r="C56" s="169"/>
      <c r="D56" s="176" t="s">
        <v>162</v>
      </c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8"/>
      <c r="AP56" s="56"/>
      <c r="AQ56" s="56"/>
      <c r="AR56" s="56"/>
      <c r="AS56" s="56"/>
      <c r="AT56" s="50"/>
      <c r="AU56" s="50"/>
      <c r="AV56" s="50"/>
      <c r="AW56" s="50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5"/>
      <c r="BQ56" s="54"/>
      <c r="BR56" s="54"/>
      <c r="BS56" s="54"/>
      <c r="BT56" s="54"/>
      <c r="BU56" s="54"/>
      <c r="BV56" s="54"/>
      <c r="BW56" s="54"/>
      <c r="BX56" s="57"/>
      <c r="BY56" s="57"/>
      <c r="BZ56" s="57"/>
      <c r="CA56" s="57"/>
      <c r="CB56" s="57"/>
      <c r="CC56" s="57"/>
      <c r="CD56" s="57"/>
      <c r="CE56" s="41"/>
      <c r="CF56" s="41"/>
      <c r="CG56" s="41"/>
      <c r="CH56" s="41"/>
      <c r="CI56" s="41"/>
    </row>
    <row r="57" spans="1:87" s="40" customFormat="1" ht="18.75" customHeight="1" x14ac:dyDescent="0.15">
      <c r="A57" s="167"/>
      <c r="B57" s="168"/>
      <c r="C57" s="169"/>
      <c r="D57" s="179" t="s">
        <v>165</v>
      </c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1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5"/>
      <c r="BQ57" s="54"/>
      <c r="BR57" s="54"/>
      <c r="BS57" s="54"/>
      <c r="BT57" s="54"/>
      <c r="BU57" s="54"/>
      <c r="BV57" s="54"/>
      <c r="BW57" s="54"/>
      <c r="BX57" s="57"/>
      <c r="BY57" s="57"/>
      <c r="BZ57" s="57"/>
      <c r="CA57" s="57"/>
      <c r="CB57" s="57"/>
      <c r="CC57" s="57"/>
      <c r="CD57" s="57"/>
      <c r="CE57" s="41"/>
      <c r="CF57" s="41"/>
      <c r="CG57" s="41"/>
      <c r="CH57" s="41"/>
      <c r="CI57" s="41"/>
    </row>
    <row r="58" spans="1:87" s="40" customFormat="1" ht="18.75" customHeight="1" x14ac:dyDescent="0.15">
      <c r="A58" s="170"/>
      <c r="B58" s="171"/>
      <c r="C58" s="172"/>
      <c r="D58" s="182" t="s">
        <v>164</v>
      </c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4"/>
      <c r="AP58" s="56"/>
      <c r="AQ58" s="56"/>
      <c r="AR58" s="56"/>
      <c r="AS58" s="56"/>
      <c r="AT58" s="56"/>
      <c r="AU58" s="52" t="s">
        <v>214</v>
      </c>
      <c r="AV58" s="52" t="b">
        <v>0</v>
      </c>
      <c r="AW58" s="58" t="str">
        <f>IF($AV58=TRUE,1,"")</f>
        <v/>
      </c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5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41"/>
      <c r="CF58" s="41"/>
      <c r="CG58" s="41"/>
      <c r="CH58" s="41"/>
      <c r="CI58" s="41"/>
    </row>
    <row r="59" spans="1:87" ht="18.75" customHeight="1" x14ac:dyDescent="0.15">
      <c r="J59" s="227" t="s">
        <v>122</v>
      </c>
      <c r="K59" s="227"/>
      <c r="L59" s="227"/>
      <c r="M59" s="227"/>
      <c r="N59" s="227"/>
      <c r="O59" s="227"/>
      <c r="P59" s="227"/>
      <c r="Q59" s="227"/>
      <c r="AC59" s="160" t="s">
        <v>74</v>
      </c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U59" s="51" t="s">
        <v>130</v>
      </c>
      <c r="AV59" s="51" t="b">
        <v>0</v>
      </c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10"/>
      <c r="CF59" s="10"/>
      <c r="CG59" s="10"/>
      <c r="CH59" s="10"/>
      <c r="CI59" s="10"/>
    </row>
    <row r="60" spans="1:87" ht="18.75" customHeight="1" x14ac:dyDescent="0.15">
      <c r="J60" s="227"/>
      <c r="K60" s="227"/>
      <c r="L60" s="227"/>
      <c r="M60" s="227"/>
      <c r="N60" s="227"/>
      <c r="O60" s="227"/>
      <c r="P60" s="227"/>
      <c r="Q60" s="227"/>
      <c r="AB60" s="2"/>
      <c r="AC60" s="86">
        <f>AC2</f>
        <v>0</v>
      </c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124"/>
      <c r="AU60" s="51" t="s">
        <v>131</v>
      </c>
      <c r="AV60" s="51" t="b">
        <v>0</v>
      </c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10"/>
      <c r="CF60" s="10"/>
      <c r="CG60" s="10"/>
      <c r="CH60" s="10"/>
      <c r="CI60" s="10"/>
    </row>
    <row r="61" spans="1:87" ht="18.75" customHeight="1" x14ac:dyDescent="0.15">
      <c r="J61" s="211" t="s">
        <v>211</v>
      </c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2"/>
      <c r="AC61" s="160" t="s">
        <v>0</v>
      </c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10"/>
      <c r="CF61" s="10"/>
      <c r="CG61" s="10"/>
      <c r="CH61" s="10"/>
      <c r="CI61" s="10"/>
    </row>
    <row r="62" spans="1:87" ht="18.75" customHeight="1" x14ac:dyDescent="0.15">
      <c r="I62" s="2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9"/>
      <c r="AC62" s="86">
        <f>AC4</f>
        <v>0</v>
      </c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124"/>
      <c r="AU62" s="51" t="s">
        <v>157</v>
      </c>
      <c r="AV62" s="51" t="b">
        <v>0</v>
      </c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1">
        <f>IF(AV62=TRUE,1,0)</f>
        <v>0</v>
      </c>
      <c r="BL62" s="51">
        <f>AV64+BK62</f>
        <v>0</v>
      </c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10"/>
      <c r="CF62" s="10"/>
      <c r="CG62" s="10"/>
      <c r="CH62" s="10"/>
      <c r="CI62" s="10"/>
    </row>
    <row r="63" spans="1:87" ht="18.75" customHeight="1" x14ac:dyDescent="0.15">
      <c r="A63" s="3"/>
      <c r="B63" s="4"/>
      <c r="C63" s="4"/>
      <c r="D63" s="4"/>
      <c r="E63" s="4"/>
      <c r="F63" s="4"/>
      <c r="G63" s="4"/>
      <c r="H63" s="4"/>
      <c r="I63" s="5"/>
      <c r="J63" s="125" t="s">
        <v>4</v>
      </c>
      <c r="K63" s="94"/>
      <c r="L63" s="94"/>
      <c r="M63" s="94"/>
      <c r="N63" s="94"/>
      <c r="O63" s="155"/>
      <c r="P63" s="4" t="s">
        <v>6</v>
      </c>
      <c r="Q63" s="4" t="s">
        <v>5</v>
      </c>
      <c r="R63" s="94">
        <f>R5</f>
        <v>0</v>
      </c>
      <c r="S63" s="94"/>
      <c r="T63" s="94"/>
      <c r="U63" s="6" t="s">
        <v>7</v>
      </c>
      <c r="V63" s="94">
        <f>V5</f>
        <v>0</v>
      </c>
      <c r="W63" s="94"/>
      <c r="X63" s="94"/>
      <c r="Y63" s="94"/>
      <c r="Z63" s="4" t="s">
        <v>9</v>
      </c>
      <c r="AA63" s="4" t="s">
        <v>6</v>
      </c>
      <c r="AB63" s="4" t="s">
        <v>8</v>
      </c>
      <c r="AC63" s="4"/>
      <c r="AD63" s="94">
        <f>AD5</f>
        <v>0</v>
      </c>
      <c r="AE63" s="94"/>
      <c r="AF63" s="94"/>
      <c r="AG63" s="6" t="s">
        <v>7</v>
      </c>
      <c r="AH63" s="94">
        <f>AH5</f>
        <v>0</v>
      </c>
      <c r="AI63" s="94"/>
      <c r="AJ63" s="94"/>
      <c r="AK63" s="6" t="s">
        <v>7</v>
      </c>
      <c r="AL63" s="94">
        <f>AL5</f>
        <v>0</v>
      </c>
      <c r="AM63" s="94"/>
      <c r="AN63" s="94"/>
      <c r="AO63" s="5" t="s">
        <v>9</v>
      </c>
      <c r="AU63" s="51" t="s">
        <v>158</v>
      </c>
      <c r="AV63" s="51" t="b">
        <v>0</v>
      </c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10"/>
      <c r="CF63" s="10"/>
      <c r="CG63" s="10"/>
      <c r="CH63" s="10"/>
      <c r="CI63" s="10"/>
    </row>
    <row r="64" spans="1:87" ht="18.75" customHeight="1" x14ac:dyDescent="0.15">
      <c r="A64" s="7"/>
      <c r="B64" s="2"/>
      <c r="C64" s="2"/>
      <c r="D64" s="2"/>
      <c r="E64" s="2"/>
      <c r="F64" s="2"/>
      <c r="G64" s="2"/>
      <c r="H64" s="2"/>
      <c r="I64" s="8"/>
      <c r="J64" s="107"/>
      <c r="K64" s="108"/>
      <c r="L64" s="108"/>
      <c r="M64" s="108"/>
      <c r="N64" s="108"/>
      <c r="O64" s="118"/>
      <c r="P64" s="95">
        <f>P6</f>
        <v>0</v>
      </c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6"/>
      <c r="AU64" s="51" t="s">
        <v>194</v>
      </c>
      <c r="AV64" s="51">
        <f>IF(AJ14&lt;&gt;"",1,0)</f>
        <v>0</v>
      </c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10"/>
      <c r="CF64" s="10"/>
      <c r="CG64" s="10"/>
      <c r="CH64" s="10"/>
      <c r="CI64" s="10"/>
    </row>
    <row r="65" spans="1:87" ht="18.75" customHeight="1" x14ac:dyDescent="0.15">
      <c r="A65" s="7"/>
      <c r="B65" s="2"/>
      <c r="C65" s="2"/>
      <c r="D65" s="2"/>
      <c r="E65" s="2"/>
      <c r="F65" s="2"/>
      <c r="G65" s="2"/>
      <c r="H65" s="2"/>
      <c r="I65" s="8"/>
      <c r="J65" s="3" t="s">
        <v>6</v>
      </c>
      <c r="K65" s="94" t="s">
        <v>10</v>
      </c>
      <c r="L65" s="94"/>
      <c r="M65" s="94"/>
      <c r="N65" s="94"/>
      <c r="O65" s="5" t="s">
        <v>11</v>
      </c>
      <c r="P65" s="3" t="s">
        <v>6</v>
      </c>
      <c r="Q65" s="84">
        <f>Q7</f>
        <v>0</v>
      </c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5" t="s">
        <v>9</v>
      </c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10"/>
      <c r="CF65" s="10"/>
      <c r="CG65" s="10"/>
      <c r="CH65" s="10"/>
      <c r="CI65" s="10"/>
    </row>
    <row r="66" spans="1:87" ht="18.75" customHeight="1" x14ac:dyDescent="0.15">
      <c r="A66" s="7"/>
      <c r="B66" s="2"/>
      <c r="C66" s="2"/>
      <c r="D66" s="2">
        <f>D8</f>
        <v>0</v>
      </c>
      <c r="E66" s="2" t="s">
        <v>1</v>
      </c>
      <c r="F66" s="2">
        <f>F8</f>
        <v>0</v>
      </c>
      <c r="G66" s="2" t="s">
        <v>2</v>
      </c>
      <c r="H66" s="2">
        <f>H8</f>
        <v>0</v>
      </c>
      <c r="I66" s="8" t="s">
        <v>3</v>
      </c>
      <c r="J66" s="107" t="s">
        <v>12</v>
      </c>
      <c r="K66" s="108"/>
      <c r="L66" s="108"/>
      <c r="M66" s="108"/>
      <c r="N66" s="108"/>
      <c r="O66" s="118"/>
      <c r="P66" s="95">
        <f>P8</f>
        <v>0</v>
      </c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6"/>
      <c r="AU66" s="51" t="s">
        <v>155</v>
      </c>
      <c r="AV66" s="51" t="b">
        <v>0</v>
      </c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10"/>
      <c r="CF66" s="10"/>
      <c r="CG66" s="10"/>
      <c r="CH66" s="10"/>
      <c r="CI66" s="10"/>
    </row>
    <row r="67" spans="1:87" ht="18.75" customHeight="1" thickBot="1" x14ac:dyDescent="0.2">
      <c r="A67" s="11"/>
      <c r="B67" s="122" t="s">
        <v>174</v>
      </c>
      <c r="C67" s="122"/>
      <c r="D67" s="122"/>
      <c r="E67" s="122"/>
      <c r="F67" s="122"/>
      <c r="G67" s="122"/>
      <c r="H67" s="122"/>
      <c r="I67" s="123"/>
      <c r="J67" s="104" t="s">
        <v>13</v>
      </c>
      <c r="K67" s="105"/>
      <c r="L67" s="105"/>
      <c r="M67" s="105"/>
      <c r="N67" s="105"/>
      <c r="O67" s="106"/>
      <c r="P67" s="156">
        <f>P9</f>
        <v>0</v>
      </c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30"/>
      <c r="AU67" s="51" t="s">
        <v>156</v>
      </c>
      <c r="AV67" s="51" t="b">
        <v>0</v>
      </c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10"/>
      <c r="CF67" s="10"/>
      <c r="CG67" s="10"/>
      <c r="CH67" s="10"/>
      <c r="CI67" s="10"/>
    </row>
    <row r="68" spans="1:87" ht="18.75" customHeight="1" thickTop="1" x14ac:dyDescent="0.15">
      <c r="A68" s="219" t="s">
        <v>126</v>
      </c>
      <c r="B68" s="7"/>
      <c r="C68" s="65"/>
      <c r="D68" s="65"/>
      <c r="E68" s="65"/>
      <c r="F68" s="65"/>
      <c r="G68" s="65"/>
      <c r="H68" s="65"/>
      <c r="I68" s="66"/>
      <c r="J68" s="157" t="s">
        <v>171</v>
      </c>
      <c r="K68" s="158"/>
      <c r="L68" s="158"/>
      <c r="M68" s="158"/>
      <c r="N68" s="158"/>
      <c r="O68" s="159"/>
      <c r="P68" s="107" t="s">
        <v>212</v>
      </c>
      <c r="Q68" s="108"/>
      <c r="R68" s="108">
        <f>R10</f>
        <v>0</v>
      </c>
      <c r="S68" s="108"/>
      <c r="T68" s="65" t="s">
        <v>14</v>
      </c>
      <c r="U68" s="108">
        <f>U10</f>
        <v>0</v>
      </c>
      <c r="V68" s="108"/>
      <c r="W68" s="108" t="s">
        <v>2</v>
      </c>
      <c r="X68" s="108">
        <f>X10</f>
        <v>0</v>
      </c>
      <c r="Y68" s="108"/>
      <c r="Z68" s="118" t="s">
        <v>3</v>
      </c>
      <c r="AA68" s="157" t="s">
        <v>61</v>
      </c>
      <c r="AB68" s="158"/>
      <c r="AC68" s="158"/>
      <c r="AD68" s="158"/>
      <c r="AE68" s="158"/>
      <c r="AF68" s="159"/>
      <c r="AG68" s="95">
        <f>AG10</f>
        <v>0</v>
      </c>
      <c r="AH68" s="65"/>
      <c r="AI68" s="65"/>
      <c r="AJ68" s="65"/>
      <c r="AK68" s="65"/>
      <c r="AL68" s="65"/>
      <c r="AM68" s="65"/>
      <c r="AN68" s="65"/>
      <c r="AO68" s="66"/>
      <c r="AU68" s="51" t="s">
        <v>154</v>
      </c>
      <c r="AV68" s="51" t="b">
        <v>0</v>
      </c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10"/>
      <c r="CF68" s="10"/>
      <c r="CG68" s="10"/>
      <c r="CH68" s="10"/>
      <c r="CI68" s="10"/>
    </row>
    <row r="69" spans="1:87" ht="18.75" customHeight="1" x14ac:dyDescent="0.15">
      <c r="A69" s="219"/>
      <c r="B69" s="7"/>
      <c r="C69" s="65"/>
      <c r="D69" s="65"/>
      <c r="E69" s="65"/>
      <c r="F69" s="65"/>
      <c r="G69" s="65"/>
      <c r="H69" s="65"/>
      <c r="I69" s="66"/>
      <c r="J69" s="101"/>
      <c r="K69" s="102"/>
      <c r="L69" s="102"/>
      <c r="M69" s="102"/>
      <c r="N69" s="102"/>
      <c r="O69" s="103"/>
      <c r="P69" s="109"/>
      <c r="Q69" s="112"/>
      <c r="R69" s="112"/>
      <c r="S69" s="112"/>
      <c r="T69" s="111"/>
      <c r="U69" s="112"/>
      <c r="V69" s="112"/>
      <c r="W69" s="112"/>
      <c r="X69" s="112"/>
      <c r="Y69" s="112"/>
      <c r="Z69" s="120"/>
      <c r="AA69" s="101"/>
      <c r="AB69" s="102"/>
      <c r="AC69" s="102"/>
      <c r="AD69" s="102"/>
      <c r="AE69" s="102"/>
      <c r="AF69" s="103"/>
      <c r="AG69" s="121"/>
      <c r="AH69" s="111"/>
      <c r="AI69" s="111"/>
      <c r="AJ69" s="111"/>
      <c r="AK69" s="111"/>
      <c r="AL69" s="111"/>
      <c r="AM69" s="111"/>
      <c r="AN69" s="111"/>
      <c r="AO69" s="119"/>
      <c r="AU69" s="51" t="s">
        <v>153</v>
      </c>
      <c r="AV69" s="51" t="b">
        <v>0</v>
      </c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10"/>
      <c r="CF69" s="10"/>
      <c r="CG69" s="10"/>
      <c r="CH69" s="10"/>
      <c r="CI69" s="10"/>
    </row>
    <row r="70" spans="1:87" ht="18.75" customHeight="1" x14ac:dyDescent="0.15">
      <c r="A70" s="219"/>
      <c r="B70" s="7"/>
      <c r="C70" s="65"/>
      <c r="D70" s="65"/>
      <c r="E70" s="65"/>
      <c r="F70" s="65"/>
      <c r="G70" s="65"/>
      <c r="H70" s="65"/>
      <c r="I70" s="66"/>
      <c r="J70" s="98" t="s">
        <v>218</v>
      </c>
      <c r="K70" s="99"/>
      <c r="L70" s="99"/>
      <c r="M70" s="99"/>
      <c r="N70" s="99"/>
      <c r="O70" s="100"/>
      <c r="P70" s="125">
        <f>P12</f>
        <v>0</v>
      </c>
      <c r="Q70" s="94"/>
      <c r="R70" s="4" t="s">
        <v>1</v>
      </c>
      <c r="S70" s="94">
        <f>S12</f>
        <v>0</v>
      </c>
      <c r="T70" s="94"/>
      <c r="U70" s="4" t="s">
        <v>2</v>
      </c>
      <c r="V70" s="94">
        <f>V12</f>
        <v>0</v>
      </c>
      <c r="W70" s="94"/>
      <c r="X70" s="4" t="s">
        <v>17</v>
      </c>
      <c r="Y70" s="4" t="s">
        <v>18</v>
      </c>
      <c r="Z70" s="5"/>
      <c r="AA70" s="98" t="s">
        <v>15</v>
      </c>
      <c r="AB70" s="99"/>
      <c r="AC70" s="99"/>
      <c r="AD70" s="99"/>
      <c r="AE70" s="99"/>
      <c r="AF70" s="100"/>
      <c r="AG70" s="83">
        <f>AG12</f>
        <v>0</v>
      </c>
      <c r="AH70" s="84"/>
      <c r="AI70" s="84"/>
      <c r="AJ70" s="84"/>
      <c r="AK70" s="84"/>
      <c r="AL70" s="84"/>
      <c r="AM70" s="84"/>
      <c r="AN70" s="84"/>
      <c r="AO70" s="85"/>
      <c r="AU70" s="51"/>
      <c r="AV70" s="51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10"/>
      <c r="CF70" s="10"/>
      <c r="CG70" s="10"/>
      <c r="CH70" s="10"/>
      <c r="CI70" s="10"/>
    </row>
    <row r="71" spans="1:87" ht="18.75" customHeight="1" x14ac:dyDescent="0.15">
      <c r="A71" s="219"/>
      <c r="B71" s="7"/>
      <c r="C71" s="65" t="s">
        <v>30</v>
      </c>
      <c r="D71" s="65"/>
      <c r="E71" s="65"/>
      <c r="F71" s="65"/>
      <c r="G71" s="65"/>
      <c r="H71" s="65"/>
      <c r="I71" s="66"/>
      <c r="J71" s="101"/>
      <c r="K71" s="102"/>
      <c r="L71" s="102"/>
      <c r="M71" s="102"/>
      <c r="N71" s="102"/>
      <c r="O71" s="103"/>
      <c r="P71" s="109">
        <f>P13</f>
        <v>0</v>
      </c>
      <c r="Q71" s="112"/>
      <c r="R71" s="13" t="s">
        <v>1</v>
      </c>
      <c r="S71" s="112">
        <f>S13</f>
        <v>0</v>
      </c>
      <c r="T71" s="112"/>
      <c r="U71" s="13" t="s">
        <v>2</v>
      </c>
      <c r="V71" s="112">
        <f>V13</f>
        <v>0</v>
      </c>
      <c r="W71" s="112"/>
      <c r="X71" s="13" t="s">
        <v>17</v>
      </c>
      <c r="Y71" s="13" t="s">
        <v>19</v>
      </c>
      <c r="Z71" s="14"/>
      <c r="AA71" s="101"/>
      <c r="AB71" s="102"/>
      <c r="AC71" s="102"/>
      <c r="AD71" s="102"/>
      <c r="AE71" s="102"/>
      <c r="AF71" s="103"/>
      <c r="AG71" s="121"/>
      <c r="AH71" s="111"/>
      <c r="AI71" s="111"/>
      <c r="AJ71" s="111"/>
      <c r="AK71" s="111"/>
      <c r="AL71" s="111"/>
      <c r="AM71" s="111"/>
      <c r="AN71" s="111"/>
      <c r="AO71" s="119"/>
      <c r="AU71" s="51" t="s">
        <v>213</v>
      </c>
      <c r="AV71" s="51" t="b">
        <v>0</v>
      </c>
      <c r="AW71" s="58" t="str">
        <f>IF($AV71=TRUE,1,"")</f>
        <v/>
      </c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10"/>
      <c r="CF71" s="10"/>
      <c r="CG71" s="10"/>
      <c r="CH71" s="10"/>
      <c r="CI71" s="10"/>
    </row>
    <row r="72" spans="1:87" ht="18.75" customHeight="1" x14ac:dyDescent="0.15">
      <c r="A72" s="219"/>
      <c r="B72" s="7"/>
      <c r="C72" s="65"/>
      <c r="D72" s="65"/>
      <c r="E72" s="65"/>
      <c r="F72" s="65"/>
      <c r="G72" s="65"/>
      <c r="H72" s="65"/>
      <c r="I72" s="66"/>
      <c r="J72" s="98" t="s">
        <v>16</v>
      </c>
      <c r="K72" s="99"/>
      <c r="L72" s="99"/>
      <c r="M72" s="99"/>
      <c r="N72" s="99"/>
      <c r="O72" s="100"/>
      <c r="P72" s="125">
        <f>P14</f>
        <v>0</v>
      </c>
      <c r="Q72" s="94"/>
      <c r="R72" s="4" t="s">
        <v>1</v>
      </c>
      <c r="S72" s="94">
        <f>S14</f>
        <v>0</v>
      </c>
      <c r="T72" s="94"/>
      <c r="U72" s="4" t="s">
        <v>2</v>
      </c>
      <c r="V72" s="94">
        <f>V14</f>
        <v>0</v>
      </c>
      <c r="W72" s="94"/>
      <c r="X72" s="4" t="s">
        <v>17</v>
      </c>
      <c r="Y72" s="4" t="s">
        <v>18</v>
      </c>
      <c r="Z72" s="5"/>
      <c r="AA72" s="98" t="s">
        <v>170</v>
      </c>
      <c r="AB72" s="99"/>
      <c r="AC72" s="99"/>
      <c r="AD72" s="99"/>
      <c r="AE72" s="99"/>
      <c r="AF72" s="100"/>
      <c r="AG72" s="125"/>
      <c r="AH72" s="94" t="s">
        <v>56</v>
      </c>
      <c r="AI72" s="94"/>
      <c r="AJ72" s="94">
        <f>AJ14</f>
        <v>0</v>
      </c>
      <c r="AK72" s="94" t="s">
        <v>20</v>
      </c>
      <c r="AL72" s="94"/>
      <c r="AM72" s="94"/>
      <c r="AN72" s="94" t="s">
        <v>57</v>
      </c>
      <c r="AO72" s="155"/>
      <c r="AU72" s="51" t="s">
        <v>124</v>
      </c>
      <c r="AV72" s="51" t="b">
        <v>0</v>
      </c>
      <c r="AW72" s="58" t="str">
        <f>IF($AV72=TRUE,1,"")</f>
        <v/>
      </c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10"/>
      <c r="CF72" s="10"/>
      <c r="CG72" s="10"/>
      <c r="CH72" s="10"/>
      <c r="CI72" s="10"/>
    </row>
    <row r="73" spans="1:87" ht="18.75" customHeight="1" thickBot="1" x14ac:dyDescent="0.2">
      <c r="A73" s="219"/>
      <c r="B73" s="7"/>
      <c r="C73" s="65"/>
      <c r="D73" s="65"/>
      <c r="E73" s="65"/>
      <c r="F73" s="65"/>
      <c r="G73" s="65"/>
      <c r="H73" s="65"/>
      <c r="I73" s="66"/>
      <c r="J73" s="101"/>
      <c r="K73" s="102"/>
      <c r="L73" s="102"/>
      <c r="M73" s="102"/>
      <c r="N73" s="102"/>
      <c r="O73" s="103"/>
      <c r="P73" s="109">
        <f>P15</f>
        <v>0</v>
      </c>
      <c r="Q73" s="112"/>
      <c r="R73" s="13" t="s">
        <v>1</v>
      </c>
      <c r="S73" s="112">
        <f>S15</f>
        <v>0</v>
      </c>
      <c r="T73" s="112"/>
      <c r="U73" s="13" t="s">
        <v>2</v>
      </c>
      <c r="V73" s="112">
        <f>V15</f>
        <v>0</v>
      </c>
      <c r="W73" s="112"/>
      <c r="X73" s="13" t="s">
        <v>17</v>
      </c>
      <c r="Y73" s="13" t="s">
        <v>19</v>
      </c>
      <c r="Z73" s="14"/>
      <c r="AA73" s="101"/>
      <c r="AB73" s="102"/>
      <c r="AC73" s="102"/>
      <c r="AD73" s="102"/>
      <c r="AE73" s="102"/>
      <c r="AF73" s="103"/>
      <c r="AG73" s="109"/>
      <c r="AH73" s="112"/>
      <c r="AI73" s="112"/>
      <c r="AJ73" s="112"/>
      <c r="AK73" s="112"/>
      <c r="AL73" s="112"/>
      <c r="AM73" s="112"/>
      <c r="AN73" s="112"/>
      <c r="AO73" s="120"/>
      <c r="AU73" s="51" t="s">
        <v>125</v>
      </c>
      <c r="AV73" s="51" t="b">
        <v>0</v>
      </c>
      <c r="AW73" s="59" t="str">
        <f>IF($AV73=TRUE,1,"")</f>
        <v/>
      </c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10"/>
      <c r="CF73" s="10"/>
      <c r="CG73" s="10"/>
      <c r="CH73" s="10"/>
      <c r="CI73" s="10"/>
    </row>
    <row r="74" spans="1:87" ht="18.75" customHeight="1" thickTop="1" thickBot="1" x14ac:dyDescent="0.2">
      <c r="A74" s="219"/>
      <c r="B74" s="7"/>
      <c r="C74" s="65"/>
      <c r="D74" s="65"/>
      <c r="E74" s="65"/>
      <c r="F74" s="65"/>
      <c r="G74" s="65"/>
      <c r="H74" s="65"/>
      <c r="I74" s="66"/>
      <c r="J74" s="98" t="s">
        <v>168</v>
      </c>
      <c r="K74" s="99"/>
      <c r="L74" s="99"/>
      <c r="M74" s="99"/>
      <c r="N74" s="99"/>
      <c r="O74" s="100"/>
      <c r="P74" s="3"/>
      <c r="Q74" s="84" t="s">
        <v>54</v>
      </c>
      <c r="R74" s="84"/>
      <c r="S74" s="84"/>
      <c r="T74" s="84"/>
      <c r="U74" s="84"/>
      <c r="V74" s="84"/>
      <c r="W74" s="84"/>
      <c r="X74" s="84"/>
      <c r="Y74" s="84"/>
      <c r="Z74" s="85"/>
      <c r="AA74" s="98" t="s">
        <v>169</v>
      </c>
      <c r="AB74" s="99"/>
      <c r="AC74" s="99"/>
      <c r="AD74" s="99"/>
      <c r="AE74" s="99"/>
      <c r="AF74" s="100"/>
      <c r="AG74" s="3"/>
      <c r="AH74" s="84" t="s">
        <v>21</v>
      </c>
      <c r="AI74" s="84"/>
      <c r="AJ74" s="84"/>
      <c r="AK74" s="84"/>
      <c r="AL74" s="84"/>
      <c r="AM74" s="84"/>
      <c r="AN74" s="84"/>
      <c r="AO74" s="85"/>
      <c r="AU74" s="51" t="s">
        <v>137</v>
      </c>
      <c r="AV74" s="51" t="b">
        <v>0</v>
      </c>
      <c r="AW74" s="60">
        <f>IF(SUM(AW72:AW73)=1,1,0)</f>
        <v>0</v>
      </c>
      <c r="AX74" s="55" t="s">
        <v>136</v>
      </c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10"/>
      <c r="CF74" s="10"/>
      <c r="CG74" s="10"/>
      <c r="CH74" s="10"/>
      <c r="CI74" s="10"/>
    </row>
    <row r="75" spans="1:87" ht="18.75" customHeight="1" thickTop="1" x14ac:dyDescent="0.15">
      <c r="A75" s="219"/>
      <c r="B75" s="7"/>
      <c r="C75" s="65"/>
      <c r="D75" s="65"/>
      <c r="E75" s="65"/>
      <c r="F75" s="65"/>
      <c r="G75" s="65"/>
      <c r="H75" s="65"/>
      <c r="I75" s="66"/>
      <c r="J75" s="157"/>
      <c r="K75" s="158"/>
      <c r="L75" s="158"/>
      <c r="M75" s="158"/>
      <c r="N75" s="158"/>
      <c r="O75" s="159"/>
      <c r="P75" s="7"/>
      <c r="Q75" s="65" t="s">
        <v>55</v>
      </c>
      <c r="R75" s="65"/>
      <c r="S75" s="65"/>
      <c r="T75" s="65"/>
      <c r="U75" s="65"/>
      <c r="V75" s="65"/>
      <c r="W75" s="65"/>
      <c r="X75" s="65"/>
      <c r="Y75" s="65"/>
      <c r="Z75" s="66"/>
      <c r="AA75" s="157"/>
      <c r="AB75" s="158"/>
      <c r="AC75" s="158"/>
      <c r="AD75" s="158"/>
      <c r="AE75" s="158"/>
      <c r="AF75" s="159"/>
      <c r="AG75" s="7"/>
      <c r="AH75" s="65" t="s">
        <v>22</v>
      </c>
      <c r="AI75" s="65"/>
      <c r="AJ75" s="65"/>
      <c r="AK75" s="65"/>
      <c r="AL75" s="65"/>
      <c r="AM75" s="65"/>
      <c r="AN75" s="65"/>
      <c r="AO75" s="66"/>
      <c r="AU75" s="51" t="s">
        <v>138</v>
      </c>
      <c r="AV75" s="51" t="b">
        <v>0</v>
      </c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10"/>
      <c r="CF75" s="10"/>
      <c r="CG75" s="10"/>
      <c r="CH75" s="10"/>
      <c r="CI75" s="10"/>
    </row>
    <row r="76" spans="1:87" ht="18.75" customHeight="1" x14ac:dyDescent="0.15">
      <c r="A76" s="219"/>
      <c r="B76" s="7"/>
      <c r="C76" s="42"/>
      <c r="D76" s="42"/>
      <c r="E76" s="42"/>
      <c r="F76" s="42"/>
      <c r="G76" s="42"/>
      <c r="H76" s="42"/>
      <c r="I76" s="43"/>
      <c r="J76" s="101"/>
      <c r="K76" s="102"/>
      <c r="L76" s="102"/>
      <c r="M76" s="102"/>
      <c r="N76" s="102"/>
      <c r="O76" s="103"/>
      <c r="P76" s="15"/>
      <c r="Q76" s="111" t="s">
        <v>133</v>
      </c>
      <c r="R76" s="111"/>
      <c r="S76" s="111"/>
      <c r="T76" s="111"/>
      <c r="U76" s="111"/>
      <c r="V76" s="111"/>
      <c r="W76" s="111"/>
      <c r="X76" s="111"/>
      <c r="Y76" s="111"/>
      <c r="Z76" s="119"/>
      <c r="AA76" s="101"/>
      <c r="AB76" s="102"/>
      <c r="AC76" s="102"/>
      <c r="AD76" s="102"/>
      <c r="AE76" s="102"/>
      <c r="AF76" s="103"/>
      <c r="AG76" s="7"/>
      <c r="AH76" s="111" t="s">
        <v>135</v>
      </c>
      <c r="AI76" s="111"/>
      <c r="AJ76" s="111"/>
      <c r="AK76" s="111"/>
      <c r="AL76" s="111"/>
      <c r="AM76" s="111"/>
      <c r="AN76" s="111"/>
      <c r="AO76" s="119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10"/>
      <c r="CF76" s="10"/>
      <c r="CG76" s="10"/>
      <c r="CH76" s="10"/>
      <c r="CI76" s="10"/>
    </row>
    <row r="77" spans="1:87" ht="18.75" customHeight="1" x14ac:dyDescent="0.15">
      <c r="A77" s="219"/>
      <c r="B77" s="7"/>
      <c r="C77" s="65"/>
      <c r="D77" s="65"/>
      <c r="E77" s="65"/>
      <c r="F77" s="65"/>
      <c r="G77" s="65"/>
      <c r="H77" s="65"/>
      <c r="I77" s="66"/>
      <c r="J77" s="98" t="s">
        <v>205</v>
      </c>
      <c r="K77" s="99"/>
      <c r="L77" s="99"/>
      <c r="M77" s="99"/>
      <c r="N77" s="99"/>
      <c r="O77" s="100"/>
      <c r="P77" s="3"/>
      <c r="Q77" s="84" t="s">
        <v>206</v>
      </c>
      <c r="R77" s="84"/>
      <c r="S77" s="84"/>
      <c r="T77" s="84"/>
      <c r="U77" s="84"/>
      <c r="V77" s="84"/>
      <c r="W77" s="84"/>
      <c r="X77" s="84"/>
      <c r="Y77" s="84"/>
      <c r="Z77" s="85"/>
      <c r="AA77" s="98" t="s">
        <v>208</v>
      </c>
      <c r="AB77" s="99"/>
      <c r="AC77" s="99"/>
      <c r="AD77" s="99"/>
      <c r="AE77" s="99"/>
      <c r="AF77" s="100"/>
      <c r="AG77" s="3"/>
      <c r="AH77" s="84" t="s">
        <v>209</v>
      </c>
      <c r="AI77" s="84"/>
      <c r="AJ77" s="84"/>
      <c r="AK77" s="84"/>
      <c r="AL77" s="84"/>
      <c r="AM77" s="84"/>
      <c r="AN77" s="84"/>
      <c r="AO77" s="8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10"/>
      <c r="CF77" s="10"/>
      <c r="CG77" s="10"/>
      <c r="CH77" s="10"/>
      <c r="CI77" s="10"/>
    </row>
    <row r="78" spans="1:87" ht="18.75" customHeight="1" x14ac:dyDescent="0.15">
      <c r="A78" s="219"/>
      <c r="B78" s="7"/>
      <c r="C78" s="65" t="s">
        <v>77</v>
      </c>
      <c r="D78" s="65"/>
      <c r="E78" s="65"/>
      <c r="F78" s="65"/>
      <c r="G78" s="65"/>
      <c r="H78" s="65"/>
      <c r="I78" s="66"/>
      <c r="J78" s="101"/>
      <c r="K78" s="102"/>
      <c r="L78" s="102"/>
      <c r="M78" s="102"/>
      <c r="N78" s="102"/>
      <c r="O78" s="103"/>
      <c r="P78" s="15"/>
      <c r="Q78" s="111" t="s">
        <v>207</v>
      </c>
      <c r="R78" s="111"/>
      <c r="S78" s="111"/>
      <c r="T78" s="111"/>
      <c r="U78" s="111"/>
      <c r="V78" s="111"/>
      <c r="W78" s="111"/>
      <c r="X78" s="111"/>
      <c r="Y78" s="111"/>
      <c r="Z78" s="119"/>
      <c r="AA78" s="101"/>
      <c r="AB78" s="102"/>
      <c r="AC78" s="102"/>
      <c r="AD78" s="102"/>
      <c r="AE78" s="102"/>
      <c r="AF78" s="103"/>
      <c r="AG78" s="15"/>
      <c r="AH78" s="111" t="s">
        <v>210</v>
      </c>
      <c r="AI78" s="111"/>
      <c r="AJ78" s="111"/>
      <c r="AK78" s="111"/>
      <c r="AL78" s="111"/>
      <c r="AM78" s="111"/>
      <c r="AN78" s="111"/>
      <c r="AO78" s="119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10"/>
      <c r="CF78" s="10"/>
      <c r="CG78" s="10"/>
      <c r="CH78" s="10"/>
      <c r="CI78" s="10"/>
    </row>
    <row r="79" spans="1:87" ht="18.75" customHeight="1" x14ac:dyDescent="0.15">
      <c r="A79" s="219"/>
      <c r="B79" s="7"/>
      <c r="C79" s="65"/>
      <c r="D79" s="65"/>
      <c r="E79" s="65"/>
      <c r="F79" s="65"/>
      <c r="G79" s="65"/>
      <c r="H79" s="65"/>
      <c r="I79" s="66"/>
      <c r="J79" s="150" t="s">
        <v>23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U21</f>
        <v>0</v>
      </c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6" t="s">
        <v>26</v>
      </c>
      <c r="AG79" s="96" t="s">
        <v>27</v>
      </c>
      <c r="AH79" s="88"/>
      <c r="AI79" s="88"/>
      <c r="AJ79" s="88"/>
      <c r="AK79" s="88"/>
      <c r="AL79" s="88"/>
      <c r="AM79" s="88"/>
      <c r="AN79" s="88"/>
      <c r="AO79" s="97"/>
      <c r="AU79" s="55" t="s">
        <v>143</v>
      </c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10"/>
      <c r="CF79" s="10"/>
      <c r="CG79" s="10"/>
      <c r="CH79" s="10"/>
      <c r="CI79" s="10"/>
    </row>
    <row r="80" spans="1:87" ht="18.75" customHeight="1" x14ac:dyDescent="0.15">
      <c r="A80" s="219"/>
      <c r="B80" s="7"/>
      <c r="C80" s="65"/>
      <c r="D80" s="65"/>
      <c r="E80" s="65"/>
      <c r="F80" s="65"/>
      <c r="G80" s="65"/>
      <c r="H80" s="65"/>
      <c r="I80" s="66"/>
      <c r="J80" s="144" t="s">
        <v>24</v>
      </c>
      <c r="K80" s="145"/>
      <c r="L80" s="145"/>
      <c r="M80" s="145"/>
      <c r="N80" s="145"/>
      <c r="O80" s="145"/>
      <c r="P80" s="145"/>
      <c r="Q80" s="145"/>
      <c r="R80" s="145"/>
      <c r="S80" s="145"/>
      <c r="T80" s="146"/>
      <c r="U80" s="147">
        <f>U22</f>
        <v>0</v>
      </c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7" t="s">
        <v>26</v>
      </c>
      <c r="AG80" s="7"/>
      <c r="AH80" s="65" t="s">
        <v>28</v>
      </c>
      <c r="AI80" s="65"/>
      <c r="AJ80" s="65"/>
      <c r="AK80" s="65"/>
      <c r="AL80" s="65"/>
      <c r="AM80" s="65"/>
      <c r="AN80" s="65"/>
      <c r="AO80" s="66"/>
      <c r="AU80" s="51" t="s">
        <v>140</v>
      </c>
      <c r="AV80" s="51" t="b">
        <v>0</v>
      </c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10"/>
      <c r="CF80" s="10"/>
      <c r="CG80" s="10"/>
      <c r="CH80" s="10"/>
      <c r="CI80" s="10"/>
    </row>
    <row r="81" spans="1:87" ht="18.75" customHeight="1" x14ac:dyDescent="0.15">
      <c r="A81" s="219"/>
      <c r="B81" s="7"/>
      <c r="C81" s="65"/>
      <c r="D81" s="65"/>
      <c r="E81" s="65"/>
      <c r="F81" s="65"/>
      <c r="G81" s="65"/>
      <c r="H81" s="65"/>
      <c r="I81" s="66"/>
      <c r="J81" s="109" t="s">
        <v>25</v>
      </c>
      <c r="K81" s="112"/>
      <c r="L81" s="112"/>
      <c r="M81" s="112"/>
      <c r="N81" s="112"/>
      <c r="O81" s="112"/>
      <c r="P81" s="112"/>
      <c r="Q81" s="112"/>
      <c r="R81" s="112"/>
      <c r="S81" s="112"/>
      <c r="T81" s="148"/>
      <c r="U81" s="149">
        <f>U23</f>
        <v>0</v>
      </c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" t="s">
        <v>26</v>
      </c>
      <c r="AG81" s="15"/>
      <c r="AH81" s="92" t="s">
        <v>29</v>
      </c>
      <c r="AI81" s="92"/>
      <c r="AJ81" s="92"/>
      <c r="AK81" s="92"/>
      <c r="AL81" s="92"/>
      <c r="AM81" s="92"/>
      <c r="AN81" s="92"/>
      <c r="AO81" s="93"/>
      <c r="AU81" s="51" t="s">
        <v>142</v>
      </c>
      <c r="AV81" s="51" t="b">
        <v>0</v>
      </c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10"/>
      <c r="CF81" s="10"/>
      <c r="CG81" s="10"/>
      <c r="CH81" s="10"/>
      <c r="CI81" s="10"/>
    </row>
    <row r="82" spans="1:87" ht="18.75" customHeight="1" x14ac:dyDescent="0.15">
      <c r="A82" s="219"/>
      <c r="B82" s="7"/>
      <c r="C82" s="65"/>
      <c r="D82" s="65"/>
      <c r="E82" s="65"/>
      <c r="F82" s="65"/>
      <c r="G82" s="65"/>
      <c r="H82" s="65"/>
      <c r="I82" s="66"/>
      <c r="J82" s="98" t="s">
        <v>173</v>
      </c>
      <c r="K82" s="99"/>
      <c r="L82" s="99"/>
      <c r="M82" s="99"/>
      <c r="N82" s="99"/>
      <c r="O82" s="100"/>
      <c r="P82" s="83">
        <f>P24</f>
        <v>0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10"/>
      <c r="CF82" s="10"/>
      <c r="CG82" s="10"/>
      <c r="CH82" s="10"/>
      <c r="CI82" s="10"/>
    </row>
    <row r="83" spans="1:87" ht="18.75" customHeight="1" x14ac:dyDescent="0.15">
      <c r="A83" s="219"/>
      <c r="B83" s="7"/>
      <c r="C83" s="65" t="s">
        <v>79</v>
      </c>
      <c r="D83" s="65"/>
      <c r="E83" s="65"/>
      <c r="F83" s="65"/>
      <c r="G83" s="65"/>
      <c r="H83" s="65"/>
      <c r="I83" s="66"/>
      <c r="J83" s="101"/>
      <c r="K83" s="102"/>
      <c r="L83" s="102"/>
      <c r="M83" s="102"/>
      <c r="N83" s="102"/>
      <c r="O83" s="103"/>
      <c r="P83" s="12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9"/>
      <c r="AU83" s="55" t="s">
        <v>144</v>
      </c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10"/>
      <c r="CF83" s="10"/>
      <c r="CG83" s="10"/>
      <c r="CH83" s="10"/>
      <c r="CI83" s="10"/>
    </row>
    <row r="84" spans="1:87" ht="18.75" customHeight="1" x14ac:dyDescent="0.15">
      <c r="A84" s="219"/>
      <c r="B84" s="7"/>
      <c r="C84" s="65"/>
      <c r="D84" s="65"/>
      <c r="E84" s="65"/>
      <c r="F84" s="65"/>
      <c r="G84" s="65"/>
      <c r="H84" s="65"/>
      <c r="I84" s="66"/>
      <c r="J84" s="98" t="s">
        <v>172</v>
      </c>
      <c r="K84" s="99"/>
      <c r="L84" s="99"/>
      <c r="M84" s="99"/>
      <c r="N84" s="99"/>
      <c r="O84" s="100"/>
      <c r="P84" s="4" t="s">
        <v>6</v>
      </c>
      <c r="Q84" s="4" t="s">
        <v>5</v>
      </c>
      <c r="R84" s="94">
        <f>R26</f>
        <v>0</v>
      </c>
      <c r="S84" s="94"/>
      <c r="T84" s="94"/>
      <c r="U84" s="6" t="s">
        <v>7</v>
      </c>
      <c r="V84" s="94">
        <f>V26</f>
        <v>0</v>
      </c>
      <c r="W84" s="94"/>
      <c r="X84" s="94"/>
      <c r="Y84" s="94"/>
      <c r="Z84" s="4" t="s">
        <v>9</v>
      </c>
      <c r="AA84" s="4" t="s">
        <v>6</v>
      </c>
      <c r="AB84" s="4" t="s">
        <v>8</v>
      </c>
      <c r="AC84" s="4"/>
      <c r="AD84" s="94">
        <f>AD26</f>
        <v>0</v>
      </c>
      <c r="AE84" s="94"/>
      <c r="AF84" s="94"/>
      <c r="AG84" s="6" t="s">
        <v>7</v>
      </c>
      <c r="AH84" s="94">
        <f>AH26</f>
        <v>0</v>
      </c>
      <c r="AI84" s="94"/>
      <c r="AJ84" s="94"/>
      <c r="AK84" s="6" t="s">
        <v>7</v>
      </c>
      <c r="AL84" s="94">
        <f>AL26</f>
        <v>0</v>
      </c>
      <c r="AM84" s="94"/>
      <c r="AN84" s="94"/>
      <c r="AO84" s="5" t="s">
        <v>9</v>
      </c>
      <c r="AU84" s="51" t="s">
        <v>139</v>
      </c>
      <c r="AV84" s="51" t="b">
        <v>0</v>
      </c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10"/>
      <c r="CF84" s="10"/>
      <c r="CG84" s="10"/>
      <c r="CH84" s="10"/>
      <c r="CI84" s="10"/>
    </row>
    <row r="85" spans="1:87" ht="18.75" customHeight="1" thickBot="1" x14ac:dyDescent="0.2">
      <c r="A85" s="220"/>
      <c r="B85" s="11"/>
      <c r="C85" s="122"/>
      <c r="D85" s="122"/>
      <c r="E85" s="122"/>
      <c r="F85" s="122"/>
      <c r="G85" s="122"/>
      <c r="H85" s="122"/>
      <c r="I85" s="123"/>
      <c r="J85" s="140"/>
      <c r="K85" s="141"/>
      <c r="L85" s="141"/>
      <c r="M85" s="141"/>
      <c r="N85" s="141"/>
      <c r="O85" s="142"/>
      <c r="P85" s="143">
        <f>P27</f>
        <v>0</v>
      </c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3"/>
      <c r="AU85" s="51" t="s">
        <v>141</v>
      </c>
      <c r="AV85" s="51" t="b">
        <v>0</v>
      </c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10"/>
      <c r="CF85" s="10"/>
      <c r="CG85" s="10"/>
      <c r="CH85" s="10"/>
      <c r="CI85" s="10"/>
    </row>
    <row r="86" spans="1:87" ht="18.75" customHeight="1" thickTop="1" x14ac:dyDescent="0.15">
      <c r="A86" s="218" t="s">
        <v>127</v>
      </c>
      <c r="B86" s="44"/>
      <c r="C86" s="110"/>
      <c r="D86" s="110"/>
      <c r="E86" s="110"/>
      <c r="F86" s="110"/>
      <c r="G86" s="110"/>
      <c r="H86" s="110"/>
      <c r="I86" s="131"/>
      <c r="J86" s="116" t="s">
        <v>32</v>
      </c>
      <c r="K86" s="116"/>
      <c r="L86" s="116"/>
      <c r="M86" s="116"/>
      <c r="N86" s="116"/>
      <c r="O86" s="116"/>
      <c r="P86" s="116"/>
      <c r="Q86" s="116"/>
      <c r="R86" s="116"/>
      <c r="S86" s="116"/>
      <c r="T86" s="117"/>
      <c r="U86" s="132" t="s">
        <v>33</v>
      </c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2" t="s">
        <v>34</v>
      </c>
      <c r="AH86" s="133"/>
      <c r="AI86" s="133"/>
      <c r="AJ86" s="133"/>
      <c r="AK86" s="133"/>
      <c r="AL86" s="133"/>
      <c r="AM86" s="133"/>
      <c r="AN86" s="133"/>
      <c r="AO86" s="134"/>
      <c r="AP86" s="54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10"/>
      <c r="CF86" s="10"/>
      <c r="CG86" s="10"/>
      <c r="CH86" s="10"/>
      <c r="CI86" s="10"/>
    </row>
    <row r="87" spans="1:87" ht="18.75" customHeight="1" x14ac:dyDescent="0.15">
      <c r="A87" s="219"/>
      <c r="B87" s="7"/>
      <c r="C87" s="65" t="s">
        <v>191</v>
      </c>
      <c r="D87" s="65"/>
      <c r="E87" s="65"/>
      <c r="F87" s="65"/>
      <c r="G87" s="65"/>
      <c r="H87" s="65"/>
      <c r="I87" s="66"/>
      <c r="J87" s="135">
        <f>J29</f>
        <v>0</v>
      </c>
      <c r="K87" s="136"/>
      <c r="L87" s="136"/>
      <c r="M87" s="136"/>
      <c r="N87" s="136"/>
      <c r="O87" s="136"/>
      <c r="P87" s="136"/>
      <c r="Q87" s="136"/>
      <c r="R87" s="136"/>
      <c r="S87" s="136"/>
      <c r="T87" s="137"/>
      <c r="U87" s="135">
        <f>U29</f>
        <v>0</v>
      </c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7"/>
      <c r="AG87" s="138">
        <f>AG29</f>
        <v>0</v>
      </c>
      <c r="AH87" s="139"/>
      <c r="AI87" s="20" t="s">
        <v>1</v>
      </c>
      <c r="AJ87" s="139">
        <f>AJ29</f>
        <v>0</v>
      </c>
      <c r="AK87" s="139"/>
      <c r="AL87" s="20" t="s">
        <v>2</v>
      </c>
      <c r="AM87" s="139">
        <f>AM29</f>
        <v>0</v>
      </c>
      <c r="AN87" s="139"/>
      <c r="AO87" s="16" t="s">
        <v>17</v>
      </c>
      <c r="AQ87" s="54"/>
      <c r="AU87" s="61"/>
      <c r="AV87" s="61"/>
      <c r="AW87" s="61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10"/>
      <c r="CF87" s="10"/>
      <c r="CG87" s="10"/>
      <c r="CH87" s="10"/>
      <c r="CI87" s="10"/>
    </row>
    <row r="88" spans="1:87" ht="18.75" customHeight="1" x14ac:dyDescent="0.15">
      <c r="A88" s="219"/>
      <c r="B88" s="7"/>
      <c r="C88" s="65" t="s">
        <v>190</v>
      </c>
      <c r="D88" s="65"/>
      <c r="E88" s="65"/>
      <c r="F88" s="65"/>
      <c r="G88" s="65"/>
      <c r="H88" s="65"/>
      <c r="I88" s="66"/>
      <c r="J88" s="67">
        <f>J30</f>
        <v>0</v>
      </c>
      <c r="K88" s="68"/>
      <c r="L88" s="68"/>
      <c r="M88" s="68"/>
      <c r="N88" s="68"/>
      <c r="O88" s="68"/>
      <c r="P88" s="68"/>
      <c r="Q88" s="68"/>
      <c r="R88" s="68"/>
      <c r="S88" s="68"/>
      <c r="T88" s="69"/>
      <c r="U88" s="67">
        <f>U30</f>
        <v>0</v>
      </c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9"/>
      <c r="AG88" s="70">
        <f>AG30</f>
        <v>0</v>
      </c>
      <c r="AH88" s="71"/>
      <c r="AI88" s="21" t="s">
        <v>1</v>
      </c>
      <c r="AJ88" s="71">
        <f>AJ30</f>
        <v>0</v>
      </c>
      <c r="AK88" s="71"/>
      <c r="AL88" s="21" t="s">
        <v>2</v>
      </c>
      <c r="AM88" s="71">
        <f>AM30</f>
        <v>0</v>
      </c>
      <c r="AN88" s="71"/>
      <c r="AO88" s="17" t="s">
        <v>17</v>
      </c>
      <c r="AU88" s="61"/>
      <c r="AV88" s="61"/>
      <c r="AW88" s="61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10"/>
      <c r="CF88" s="10"/>
      <c r="CG88" s="10"/>
      <c r="CH88" s="10"/>
      <c r="CI88" s="10"/>
    </row>
    <row r="89" spans="1:87" ht="18.75" customHeight="1" x14ac:dyDescent="0.15">
      <c r="A89" s="219"/>
      <c r="B89" s="7"/>
      <c r="C89" s="65" t="s">
        <v>189</v>
      </c>
      <c r="D89" s="65"/>
      <c r="E89" s="65"/>
      <c r="F89" s="65"/>
      <c r="G89" s="65"/>
      <c r="H89" s="65"/>
      <c r="I89" s="66"/>
      <c r="J89" s="67">
        <f>J31</f>
        <v>0</v>
      </c>
      <c r="K89" s="68"/>
      <c r="L89" s="68"/>
      <c r="M89" s="68"/>
      <c r="N89" s="68"/>
      <c r="O89" s="68"/>
      <c r="P89" s="68"/>
      <c r="Q89" s="68"/>
      <c r="R89" s="68"/>
      <c r="S89" s="68"/>
      <c r="T89" s="69"/>
      <c r="U89" s="67">
        <f>U31</f>
        <v>0</v>
      </c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9"/>
      <c r="AG89" s="70">
        <f t="shared" ref="AG89:AG95" si="8">AG31</f>
        <v>0</v>
      </c>
      <c r="AH89" s="71"/>
      <c r="AI89" s="21" t="s">
        <v>1</v>
      </c>
      <c r="AJ89" s="71">
        <f t="shared" ref="AJ89:AJ95" si="9">AJ31</f>
        <v>0</v>
      </c>
      <c r="AK89" s="71"/>
      <c r="AL89" s="21" t="s">
        <v>2</v>
      </c>
      <c r="AM89" s="71">
        <f t="shared" ref="AM89:AM95" si="10">AM31</f>
        <v>0</v>
      </c>
      <c r="AN89" s="71"/>
      <c r="AO89" s="17" t="s">
        <v>17</v>
      </c>
      <c r="AU89" s="61"/>
      <c r="AV89" s="61"/>
      <c r="AW89" s="61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10"/>
      <c r="CF89" s="10"/>
      <c r="CG89" s="10"/>
      <c r="CH89" s="10"/>
      <c r="CI89" s="10"/>
    </row>
    <row r="90" spans="1:87" ht="18.75" customHeight="1" x14ac:dyDescent="0.15">
      <c r="A90" s="219"/>
      <c r="B90" s="7"/>
      <c r="C90" s="65" t="s">
        <v>188</v>
      </c>
      <c r="D90" s="65"/>
      <c r="E90" s="65"/>
      <c r="F90" s="65"/>
      <c r="G90" s="65"/>
      <c r="H90" s="65"/>
      <c r="I90" s="66"/>
      <c r="J90" s="67">
        <f>J32</f>
        <v>0</v>
      </c>
      <c r="K90" s="68"/>
      <c r="L90" s="68"/>
      <c r="M90" s="68"/>
      <c r="N90" s="68"/>
      <c r="O90" s="68"/>
      <c r="P90" s="68"/>
      <c r="Q90" s="68"/>
      <c r="R90" s="68"/>
      <c r="S90" s="68"/>
      <c r="T90" s="69"/>
      <c r="U90" s="67">
        <f t="shared" ref="U90:U95" si="11">U32</f>
        <v>0</v>
      </c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9"/>
      <c r="AG90" s="70">
        <f t="shared" si="8"/>
        <v>0</v>
      </c>
      <c r="AH90" s="71"/>
      <c r="AI90" s="21" t="s">
        <v>1</v>
      </c>
      <c r="AJ90" s="71">
        <f t="shared" si="9"/>
        <v>0</v>
      </c>
      <c r="AK90" s="71"/>
      <c r="AL90" s="21" t="s">
        <v>2</v>
      </c>
      <c r="AM90" s="71">
        <f t="shared" si="10"/>
        <v>0</v>
      </c>
      <c r="AN90" s="71"/>
      <c r="AO90" s="17" t="s">
        <v>17</v>
      </c>
      <c r="AU90" s="61"/>
      <c r="AV90" s="61"/>
      <c r="AW90" s="61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10"/>
      <c r="CF90" s="10"/>
      <c r="CG90" s="10"/>
      <c r="CH90" s="10"/>
      <c r="CI90" s="10"/>
    </row>
    <row r="91" spans="1:87" ht="18.75" customHeight="1" x14ac:dyDescent="0.15">
      <c r="A91" s="219"/>
      <c r="B91" s="12"/>
      <c r="C91" s="65" t="s">
        <v>187</v>
      </c>
      <c r="D91" s="65"/>
      <c r="E91" s="65"/>
      <c r="F91" s="65"/>
      <c r="G91" s="65"/>
      <c r="H91" s="65"/>
      <c r="I91" s="66"/>
      <c r="J91" s="67">
        <f>J33</f>
        <v>0</v>
      </c>
      <c r="K91" s="68"/>
      <c r="L91" s="68"/>
      <c r="M91" s="68"/>
      <c r="N91" s="68"/>
      <c r="O91" s="68"/>
      <c r="P91" s="68"/>
      <c r="Q91" s="68"/>
      <c r="R91" s="68"/>
      <c r="S91" s="68"/>
      <c r="T91" s="69"/>
      <c r="U91" s="67">
        <f t="shared" si="11"/>
        <v>0</v>
      </c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9"/>
      <c r="AG91" s="70">
        <f t="shared" si="8"/>
        <v>0</v>
      </c>
      <c r="AH91" s="71"/>
      <c r="AI91" s="21" t="s">
        <v>1</v>
      </c>
      <c r="AJ91" s="71">
        <f t="shared" si="9"/>
        <v>0</v>
      </c>
      <c r="AK91" s="71"/>
      <c r="AL91" s="21" t="s">
        <v>2</v>
      </c>
      <c r="AM91" s="71">
        <f t="shared" si="10"/>
        <v>0</v>
      </c>
      <c r="AN91" s="71"/>
      <c r="AO91" s="17" t="s">
        <v>17</v>
      </c>
      <c r="AU91" s="61"/>
      <c r="AV91" s="61"/>
      <c r="AW91" s="61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10"/>
      <c r="CF91" s="10"/>
      <c r="CG91" s="10"/>
      <c r="CH91" s="10"/>
      <c r="CI91" s="10"/>
    </row>
    <row r="92" spans="1:87" ht="18.75" customHeight="1" x14ac:dyDescent="0.15">
      <c r="A92" s="219"/>
      <c r="B92" s="7"/>
      <c r="C92" s="65" t="s">
        <v>186</v>
      </c>
      <c r="D92" s="65"/>
      <c r="E92" s="65"/>
      <c r="F92" s="65"/>
      <c r="G92" s="65"/>
      <c r="H92" s="65"/>
      <c r="I92" s="66"/>
      <c r="J92" s="67">
        <f t="shared" ref="J92:J95" si="12">J34</f>
        <v>0</v>
      </c>
      <c r="K92" s="68"/>
      <c r="L92" s="68"/>
      <c r="M92" s="68"/>
      <c r="N92" s="68"/>
      <c r="O92" s="68"/>
      <c r="P92" s="68"/>
      <c r="Q92" s="68"/>
      <c r="R92" s="68"/>
      <c r="S92" s="68"/>
      <c r="T92" s="69"/>
      <c r="U92" s="67">
        <f t="shared" si="11"/>
        <v>0</v>
      </c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9"/>
      <c r="AG92" s="70">
        <f t="shared" si="8"/>
        <v>0</v>
      </c>
      <c r="AH92" s="71"/>
      <c r="AI92" s="21" t="s">
        <v>1</v>
      </c>
      <c r="AJ92" s="71">
        <f t="shared" si="9"/>
        <v>0</v>
      </c>
      <c r="AK92" s="71"/>
      <c r="AL92" s="21" t="s">
        <v>2</v>
      </c>
      <c r="AM92" s="71">
        <f t="shared" si="10"/>
        <v>0</v>
      </c>
      <c r="AN92" s="71"/>
      <c r="AO92" s="17" t="s">
        <v>17</v>
      </c>
      <c r="AU92" s="62" t="s">
        <v>147</v>
      </c>
      <c r="AV92" s="62"/>
      <c r="AW92" s="61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10"/>
      <c r="CF92" s="10"/>
      <c r="CG92" s="10"/>
      <c r="CH92" s="10"/>
      <c r="CI92" s="10"/>
    </row>
    <row r="93" spans="1:87" ht="18.75" customHeight="1" x14ac:dyDescent="0.15">
      <c r="A93" s="219"/>
      <c r="B93" s="12"/>
      <c r="C93" s="65" t="s">
        <v>185</v>
      </c>
      <c r="D93" s="65"/>
      <c r="E93" s="65"/>
      <c r="F93" s="65"/>
      <c r="G93" s="65"/>
      <c r="H93" s="65"/>
      <c r="I93" s="66"/>
      <c r="J93" s="67">
        <f t="shared" si="12"/>
        <v>0</v>
      </c>
      <c r="K93" s="68"/>
      <c r="L93" s="68"/>
      <c r="M93" s="68"/>
      <c r="N93" s="68"/>
      <c r="O93" s="68"/>
      <c r="P93" s="68"/>
      <c r="Q93" s="68"/>
      <c r="R93" s="68"/>
      <c r="S93" s="68"/>
      <c r="T93" s="69"/>
      <c r="U93" s="67">
        <f t="shared" si="11"/>
        <v>0</v>
      </c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9"/>
      <c r="AG93" s="70">
        <f t="shared" si="8"/>
        <v>0</v>
      </c>
      <c r="AH93" s="71"/>
      <c r="AI93" s="21" t="s">
        <v>1</v>
      </c>
      <c r="AJ93" s="71">
        <f t="shared" si="9"/>
        <v>0</v>
      </c>
      <c r="AK93" s="71"/>
      <c r="AL93" s="21" t="s">
        <v>2</v>
      </c>
      <c r="AM93" s="71">
        <f t="shared" si="10"/>
        <v>0</v>
      </c>
      <c r="AN93" s="71"/>
      <c r="AO93" s="17" t="s">
        <v>17</v>
      </c>
      <c r="AU93" s="51"/>
      <c r="AV93" s="51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10"/>
      <c r="CF93" s="10"/>
      <c r="CG93" s="10"/>
      <c r="CH93" s="10"/>
      <c r="CI93" s="10"/>
    </row>
    <row r="94" spans="1:87" ht="18.75" customHeight="1" x14ac:dyDescent="0.15">
      <c r="A94" s="219"/>
      <c r="B94" s="12"/>
      <c r="C94" s="65" t="s">
        <v>184</v>
      </c>
      <c r="D94" s="65"/>
      <c r="E94" s="65"/>
      <c r="F94" s="65"/>
      <c r="G94" s="65"/>
      <c r="H94" s="65"/>
      <c r="I94" s="66"/>
      <c r="J94" s="67">
        <f t="shared" si="12"/>
        <v>0</v>
      </c>
      <c r="K94" s="68"/>
      <c r="L94" s="68"/>
      <c r="M94" s="68"/>
      <c r="N94" s="68"/>
      <c r="O94" s="68"/>
      <c r="P94" s="68"/>
      <c r="Q94" s="68"/>
      <c r="R94" s="68"/>
      <c r="S94" s="68"/>
      <c r="T94" s="69"/>
      <c r="U94" s="67">
        <f t="shared" si="11"/>
        <v>0</v>
      </c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9"/>
      <c r="AG94" s="70">
        <f t="shared" si="8"/>
        <v>0</v>
      </c>
      <c r="AH94" s="71"/>
      <c r="AI94" s="21" t="s">
        <v>1</v>
      </c>
      <c r="AJ94" s="71">
        <f t="shared" si="9"/>
        <v>0</v>
      </c>
      <c r="AK94" s="71"/>
      <c r="AL94" s="21" t="s">
        <v>2</v>
      </c>
      <c r="AM94" s="71">
        <f t="shared" si="10"/>
        <v>0</v>
      </c>
      <c r="AN94" s="71"/>
      <c r="AO94" s="17" t="s">
        <v>17</v>
      </c>
      <c r="AU94" s="51"/>
      <c r="AV94" s="51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10"/>
      <c r="CF94" s="10"/>
      <c r="CG94" s="10"/>
      <c r="CH94" s="10"/>
      <c r="CI94" s="10"/>
    </row>
    <row r="95" spans="1:87" ht="18.75" customHeight="1" x14ac:dyDescent="0.15">
      <c r="A95" s="219"/>
      <c r="B95" s="12"/>
      <c r="C95" s="65" t="s">
        <v>115</v>
      </c>
      <c r="D95" s="65"/>
      <c r="E95" s="65"/>
      <c r="F95" s="65"/>
      <c r="G95" s="65"/>
      <c r="H95" s="65"/>
      <c r="I95" s="66"/>
      <c r="J95" s="67">
        <f t="shared" si="12"/>
        <v>0</v>
      </c>
      <c r="K95" s="68"/>
      <c r="L95" s="68"/>
      <c r="M95" s="68"/>
      <c r="N95" s="68"/>
      <c r="O95" s="68"/>
      <c r="P95" s="68"/>
      <c r="Q95" s="68"/>
      <c r="R95" s="68"/>
      <c r="S95" s="68"/>
      <c r="T95" s="69"/>
      <c r="U95" s="67">
        <f t="shared" si="11"/>
        <v>0</v>
      </c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9"/>
      <c r="AG95" s="70">
        <f t="shared" si="8"/>
        <v>0</v>
      </c>
      <c r="AH95" s="71"/>
      <c r="AI95" s="13" t="s">
        <v>1</v>
      </c>
      <c r="AJ95" s="71">
        <f t="shared" si="9"/>
        <v>0</v>
      </c>
      <c r="AK95" s="71"/>
      <c r="AL95" s="13" t="s">
        <v>2</v>
      </c>
      <c r="AM95" s="71">
        <f t="shared" si="10"/>
        <v>0</v>
      </c>
      <c r="AN95" s="71"/>
      <c r="AO95" s="14" t="s">
        <v>17</v>
      </c>
      <c r="AU95" s="51"/>
      <c r="AV95" s="51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10"/>
      <c r="CF95" s="10"/>
      <c r="CG95" s="10"/>
      <c r="CH95" s="10"/>
      <c r="CI95" s="10"/>
    </row>
    <row r="96" spans="1:87" ht="18.75" customHeight="1" x14ac:dyDescent="0.15">
      <c r="A96" s="219"/>
      <c r="B96" s="7"/>
      <c r="C96" s="72" t="s">
        <v>192</v>
      </c>
      <c r="D96" s="72">
        <f>D38</f>
        <v>0</v>
      </c>
      <c r="E96" s="72"/>
      <c r="F96" s="72"/>
      <c r="G96" s="72"/>
      <c r="H96" s="72"/>
      <c r="I96" s="73" t="s">
        <v>193</v>
      </c>
      <c r="J96" s="96" t="s">
        <v>36</v>
      </c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22"/>
      <c r="V96" s="87" t="s">
        <v>37</v>
      </c>
      <c r="W96" s="87"/>
      <c r="X96" s="87"/>
      <c r="Y96" s="87"/>
      <c r="Z96" s="87"/>
      <c r="AA96" s="87"/>
      <c r="AB96" s="87"/>
      <c r="AC96" s="87"/>
      <c r="AD96" s="87"/>
      <c r="AE96" s="23"/>
      <c r="AF96" s="87" t="s">
        <v>38</v>
      </c>
      <c r="AG96" s="87"/>
      <c r="AH96" s="87"/>
      <c r="AI96" s="87"/>
      <c r="AJ96" s="87"/>
      <c r="AK96" s="87"/>
      <c r="AL96" s="87"/>
      <c r="AM96" s="87"/>
      <c r="AN96" s="87"/>
      <c r="AO96" s="124"/>
      <c r="AU96" s="51" t="s">
        <v>146</v>
      </c>
      <c r="AV96" s="51" t="b">
        <v>0</v>
      </c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10"/>
      <c r="CF96" s="10"/>
      <c r="CG96" s="10"/>
      <c r="CH96" s="10"/>
      <c r="CI96" s="10"/>
    </row>
    <row r="97" spans="1:87" ht="18.75" customHeight="1" x14ac:dyDescent="0.15">
      <c r="A97" s="219"/>
      <c r="B97" s="7"/>
      <c r="C97" s="72"/>
      <c r="D97" s="72"/>
      <c r="E97" s="72"/>
      <c r="F97" s="72"/>
      <c r="G97" s="72"/>
      <c r="H97" s="72"/>
      <c r="I97" s="73"/>
      <c r="J97" s="96" t="s">
        <v>35</v>
      </c>
      <c r="K97" s="88"/>
      <c r="L97" s="88"/>
      <c r="M97" s="88"/>
      <c r="N97" s="88"/>
      <c r="O97" s="88"/>
      <c r="P97" s="88"/>
      <c r="Q97" s="88"/>
      <c r="R97" s="88"/>
      <c r="S97" s="88"/>
      <c r="T97" s="97"/>
      <c r="U97" s="88">
        <f>U39</f>
        <v>0</v>
      </c>
      <c r="V97" s="88"/>
      <c r="W97" s="23" t="s">
        <v>1</v>
      </c>
      <c r="X97" s="88">
        <f>X39</f>
        <v>0</v>
      </c>
      <c r="Y97" s="88"/>
      <c r="Z97" s="23" t="s">
        <v>2</v>
      </c>
      <c r="AA97" s="88">
        <f>AA39</f>
        <v>0</v>
      </c>
      <c r="AB97" s="88"/>
      <c r="AC97" s="23" t="s">
        <v>3</v>
      </c>
      <c r="AD97" s="88" t="s">
        <v>39</v>
      </c>
      <c r="AE97" s="88"/>
      <c r="AF97" s="88">
        <f>AF39</f>
        <v>0</v>
      </c>
      <c r="AG97" s="88"/>
      <c r="AH97" s="23" t="s">
        <v>1</v>
      </c>
      <c r="AI97" s="88">
        <f>AI39</f>
        <v>0</v>
      </c>
      <c r="AJ97" s="88"/>
      <c r="AK97" s="23" t="s">
        <v>2</v>
      </c>
      <c r="AL97" s="88">
        <f>AL39</f>
        <v>0</v>
      </c>
      <c r="AM97" s="88"/>
      <c r="AN97" s="23" t="s">
        <v>3</v>
      </c>
      <c r="AO97" s="25"/>
      <c r="AU97" s="51" t="s">
        <v>145</v>
      </c>
      <c r="AV97" s="51" t="b">
        <v>0</v>
      </c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10"/>
      <c r="CF97" s="10"/>
      <c r="CG97" s="10"/>
      <c r="CH97" s="10"/>
      <c r="CI97" s="10"/>
    </row>
    <row r="98" spans="1:87" ht="18.75" customHeight="1" x14ac:dyDescent="0.15">
      <c r="A98" s="219"/>
      <c r="B98" s="15"/>
      <c r="C98" s="65" t="s">
        <v>31</v>
      </c>
      <c r="D98" s="65"/>
      <c r="E98" s="65"/>
      <c r="F98" s="65"/>
      <c r="G98" s="65"/>
      <c r="H98" s="65"/>
      <c r="I98" s="66"/>
      <c r="J98" s="96" t="s">
        <v>40</v>
      </c>
      <c r="K98" s="88"/>
      <c r="L98" s="88"/>
      <c r="M98" s="88"/>
      <c r="N98" s="88"/>
      <c r="O98" s="88"/>
      <c r="P98" s="97"/>
      <c r="Q98" s="88">
        <f>Q40</f>
        <v>0</v>
      </c>
      <c r="R98" s="88"/>
      <c r="S98" s="23" t="s">
        <v>1</v>
      </c>
      <c r="T98" s="88">
        <f>T40</f>
        <v>0</v>
      </c>
      <c r="U98" s="88"/>
      <c r="V98" s="23" t="s">
        <v>2</v>
      </c>
      <c r="W98" s="88">
        <f>W40</f>
        <v>0</v>
      </c>
      <c r="X98" s="88"/>
      <c r="Y98" s="23" t="s">
        <v>3</v>
      </c>
      <c r="Z98" s="96" t="s">
        <v>41</v>
      </c>
      <c r="AA98" s="88"/>
      <c r="AB98" s="88"/>
      <c r="AC98" s="88"/>
      <c r="AD98" s="88"/>
      <c r="AE98" s="88"/>
      <c r="AF98" s="97"/>
      <c r="AG98" s="96">
        <f>AG40</f>
        <v>0</v>
      </c>
      <c r="AH98" s="88"/>
      <c r="AI98" s="23" t="s">
        <v>1</v>
      </c>
      <c r="AJ98" s="88">
        <f>AJ42</f>
        <v>0</v>
      </c>
      <c r="AK98" s="88"/>
      <c r="AL98" s="23" t="s">
        <v>2</v>
      </c>
      <c r="AM98" s="88">
        <f>AM40</f>
        <v>0</v>
      </c>
      <c r="AN98" s="88"/>
      <c r="AO98" s="25" t="s">
        <v>3</v>
      </c>
      <c r="AU98" s="63" t="s">
        <v>148</v>
      </c>
      <c r="AV98" s="63"/>
      <c r="AW98" s="61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10"/>
      <c r="CF98" s="10"/>
      <c r="CG98" s="10"/>
      <c r="CH98" s="10"/>
      <c r="CI98" s="10"/>
    </row>
    <row r="99" spans="1:87" ht="18.75" customHeight="1" x14ac:dyDescent="0.15">
      <c r="A99" s="219"/>
      <c r="B99" s="3"/>
      <c r="C99" s="84" t="s">
        <v>43</v>
      </c>
      <c r="D99" s="84"/>
      <c r="E99" s="84"/>
      <c r="F99" s="84"/>
      <c r="G99" s="84"/>
      <c r="H99" s="84"/>
      <c r="I99" s="85"/>
      <c r="J99" s="109" t="s">
        <v>46</v>
      </c>
      <c r="K99" s="112"/>
      <c r="L99" s="112"/>
      <c r="M99" s="112"/>
      <c r="N99" s="112"/>
      <c r="O99" s="112"/>
      <c r="P99" s="120"/>
      <c r="Q99" s="121">
        <f>Q41</f>
        <v>0</v>
      </c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9"/>
      <c r="AG99" s="109" t="s">
        <v>42</v>
      </c>
      <c r="AH99" s="112"/>
      <c r="AI99" s="112"/>
      <c r="AJ99" s="112"/>
      <c r="AK99" s="112"/>
      <c r="AL99" s="112"/>
      <c r="AM99" s="112"/>
      <c r="AN99" s="112"/>
      <c r="AO99" s="120"/>
      <c r="AU99" s="51" t="s">
        <v>150</v>
      </c>
      <c r="AV99" s="51" t="b">
        <v>0</v>
      </c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10"/>
      <c r="CF99" s="10"/>
      <c r="CG99" s="10"/>
      <c r="CH99" s="10"/>
      <c r="CI99" s="10"/>
    </row>
    <row r="100" spans="1:87" ht="18.75" customHeight="1" x14ac:dyDescent="0.15">
      <c r="A100" s="219"/>
      <c r="B100" s="7"/>
      <c r="C100" s="65"/>
      <c r="D100" s="65"/>
      <c r="E100" s="65"/>
      <c r="F100" s="65"/>
      <c r="G100" s="65"/>
      <c r="H100" s="65"/>
      <c r="I100" s="66"/>
      <c r="J100" s="96" t="s">
        <v>44</v>
      </c>
      <c r="K100" s="88"/>
      <c r="L100" s="88"/>
      <c r="M100" s="88"/>
      <c r="N100" s="88"/>
      <c r="O100" s="88"/>
      <c r="P100" s="97"/>
      <c r="Q100" s="86">
        <f>Q42</f>
        <v>0</v>
      </c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124"/>
      <c r="AG100" s="125">
        <f>AG42</f>
        <v>0</v>
      </c>
      <c r="AH100" s="94"/>
      <c r="AI100" s="4" t="s">
        <v>1</v>
      </c>
      <c r="AJ100" s="94">
        <f>AJ42</f>
        <v>0</v>
      </c>
      <c r="AK100" s="94"/>
      <c r="AL100" s="4" t="s">
        <v>2</v>
      </c>
      <c r="AM100" s="94">
        <f>AM42</f>
        <v>0</v>
      </c>
      <c r="AN100" s="94"/>
      <c r="AO100" s="5" t="s">
        <v>17</v>
      </c>
      <c r="AU100" s="51" t="s">
        <v>149</v>
      </c>
      <c r="AV100" s="51" t="b">
        <v>0</v>
      </c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10"/>
      <c r="CF100" s="10"/>
      <c r="CG100" s="10"/>
      <c r="CH100" s="10"/>
      <c r="CI100" s="10"/>
    </row>
    <row r="101" spans="1:87" ht="18.75" customHeight="1" thickBot="1" x14ac:dyDescent="0.2">
      <c r="A101" s="220"/>
      <c r="B101" s="11"/>
      <c r="C101" s="122"/>
      <c r="D101" s="122"/>
      <c r="E101" s="122"/>
      <c r="F101" s="122"/>
      <c r="G101" s="122"/>
      <c r="H101" s="122"/>
      <c r="I101" s="123"/>
      <c r="J101" s="126" t="s">
        <v>45</v>
      </c>
      <c r="K101" s="127"/>
      <c r="L101" s="127"/>
      <c r="M101" s="127"/>
      <c r="N101" s="127"/>
      <c r="O101" s="127"/>
      <c r="P101" s="127"/>
      <c r="Q101" s="127"/>
      <c r="R101" s="127"/>
      <c r="S101" s="127"/>
      <c r="T101" s="128"/>
      <c r="U101" s="29"/>
      <c r="V101" s="129" t="s">
        <v>37</v>
      </c>
      <c r="W101" s="129"/>
      <c r="X101" s="129"/>
      <c r="Y101" s="129"/>
      <c r="Z101" s="129"/>
      <c r="AA101" s="129"/>
      <c r="AB101" s="129"/>
      <c r="AC101" s="129"/>
      <c r="AD101" s="129"/>
      <c r="AE101" s="30"/>
      <c r="AF101" s="129" t="s">
        <v>38</v>
      </c>
      <c r="AG101" s="129"/>
      <c r="AH101" s="129"/>
      <c r="AI101" s="129"/>
      <c r="AJ101" s="129"/>
      <c r="AK101" s="129"/>
      <c r="AL101" s="129"/>
      <c r="AM101" s="129"/>
      <c r="AN101" s="129"/>
      <c r="AO101" s="130"/>
      <c r="AU101" s="51" t="s">
        <v>151</v>
      </c>
      <c r="AV101" s="51" t="b">
        <v>0</v>
      </c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10"/>
      <c r="CF101" s="10"/>
      <c r="CG101" s="10"/>
      <c r="CH101" s="10"/>
      <c r="CI101" s="10"/>
    </row>
    <row r="102" spans="1:87" ht="18.75" customHeight="1" thickTop="1" x14ac:dyDescent="0.15">
      <c r="A102" s="218" t="s">
        <v>128</v>
      </c>
      <c r="B102" s="7"/>
      <c r="C102" s="65" t="s">
        <v>90</v>
      </c>
      <c r="D102" s="65"/>
      <c r="E102" s="65"/>
      <c r="F102" s="65"/>
      <c r="G102" s="65"/>
      <c r="H102" s="65"/>
      <c r="I102" s="66"/>
      <c r="J102" s="107" t="s">
        <v>63</v>
      </c>
      <c r="K102" s="108"/>
      <c r="L102" s="108"/>
      <c r="M102" s="108"/>
      <c r="N102" s="118"/>
      <c r="O102" s="109" t="s">
        <v>47</v>
      </c>
      <c r="P102" s="112"/>
      <c r="Q102" s="112"/>
      <c r="R102" s="120"/>
      <c r="S102" s="121">
        <f>S44:S44</f>
        <v>0</v>
      </c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09" t="s">
        <v>34</v>
      </c>
      <c r="AH102" s="112"/>
      <c r="AI102" s="112"/>
      <c r="AJ102" s="112"/>
      <c r="AK102" s="112"/>
      <c r="AL102" s="112"/>
      <c r="AM102" s="112"/>
      <c r="AN102" s="112"/>
      <c r="AO102" s="120"/>
      <c r="AU102" s="51" t="s">
        <v>152</v>
      </c>
      <c r="AV102" s="51" t="b">
        <v>0</v>
      </c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10"/>
      <c r="CF102" s="10"/>
      <c r="CG102" s="10"/>
      <c r="CH102" s="10"/>
      <c r="CI102" s="10"/>
    </row>
    <row r="103" spans="1:87" ht="18.75" customHeight="1" x14ac:dyDescent="0.15">
      <c r="A103" s="219"/>
      <c r="B103" s="7"/>
      <c r="C103" s="111" t="s">
        <v>167</v>
      </c>
      <c r="D103" s="111"/>
      <c r="E103" s="111"/>
      <c r="F103" s="111"/>
      <c r="G103" s="111"/>
      <c r="H103" s="111"/>
      <c r="I103" s="119"/>
      <c r="J103" s="109" t="s">
        <v>64</v>
      </c>
      <c r="K103" s="112"/>
      <c r="L103" s="112"/>
      <c r="M103" s="112"/>
      <c r="N103" s="120"/>
      <c r="O103" s="109" t="s">
        <v>48</v>
      </c>
      <c r="P103" s="112"/>
      <c r="Q103" s="112"/>
      <c r="R103" s="120"/>
      <c r="S103" s="121">
        <f>S45</f>
        <v>0</v>
      </c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9"/>
      <c r="AG103" s="109">
        <f>AG45</f>
        <v>0</v>
      </c>
      <c r="AH103" s="112"/>
      <c r="AI103" s="13" t="s">
        <v>1</v>
      </c>
      <c r="AJ103" s="112">
        <f>AJ45</f>
        <v>0</v>
      </c>
      <c r="AK103" s="112"/>
      <c r="AL103" s="13" t="s">
        <v>2</v>
      </c>
      <c r="AM103" s="112">
        <f>AM45</f>
        <v>0</v>
      </c>
      <c r="AN103" s="112"/>
      <c r="AO103" s="14" t="s">
        <v>17</v>
      </c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10"/>
      <c r="CF103" s="10"/>
      <c r="CG103" s="10"/>
      <c r="CH103" s="10"/>
      <c r="CI103" s="10"/>
    </row>
    <row r="104" spans="1:87" ht="18.75" customHeight="1" x14ac:dyDescent="0.15">
      <c r="A104" s="219"/>
      <c r="B104" s="3"/>
      <c r="C104" s="111" t="s">
        <v>159</v>
      </c>
      <c r="D104" s="111"/>
      <c r="E104" s="111"/>
      <c r="F104" s="111"/>
      <c r="G104" s="111"/>
      <c r="H104" s="111"/>
      <c r="I104" s="119"/>
      <c r="J104" s="112" t="s">
        <v>62</v>
      </c>
      <c r="K104" s="112"/>
      <c r="L104" s="112"/>
      <c r="M104" s="112"/>
      <c r="N104" s="112"/>
      <c r="O104" s="112"/>
      <c r="P104" s="120"/>
      <c r="Q104" s="112">
        <f>Q46</f>
        <v>0</v>
      </c>
      <c r="R104" s="112"/>
      <c r="S104" s="13" t="s">
        <v>1</v>
      </c>
      <c r="T104" s="112">
        <f>T46</f>
        <v>0</v>
      </c>
      <c r="U104" s="112"/>
      <c r="V104" s="13" t="s">
        <v>2</v>
      </c>
      <c r="W104" s="112">
        <f>W46</f>
        <v>0</v>
      </c>
      <c r="X104" s="112"/>
      <c r="Y104" s="13" t="s">
        <v>3</v>
      </c>
      <c r="Z104" s="109" t="s">
        <v>160</v>
      </c>
      <c r="AA104" s="112"/>
      <c r="AB104" s="112"/>
      <c r="AC104" s="112"/>
      <c r="AD104" s="112"/>
      <c r="AE104" s="112"/>
      <c r="AF104" s="120"/>
      <c r="AG104" s="109">
        <f>AG46</f>
        <v>0</v>
      </c>
      <c r="AH104" s="112"/>
      <c r="AI104" s="13" t="s">
        <v>1</v>
      </c>
      <c r="AJ104" s="112">
        <f>AJ46</f>
        <v>0</v>
      </c>
      <c r="AK104" s="112"/>
      <c r="AL104" s="13" t="s">
        <v>2</v>
      </c>
      <c r="AM104" s="112">
        <f>AM46</f>
        <v>0</v>
      </c>
      <c r="AN104" s="112"/>
      <c r="AO104" s="14" t="s">
        <v>3</v>
      </c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10"/>
      <c r="CF104" s="10"/>
      <c r="CG104" s="10"/>
      <c r="CH104" s="10"/>
      <c r="CI104" s="10"/>
    </row>
    <row r="105" spans="1:87" ht="18.75" customHeight="1" thickBot="1" x14ac:dyDescent="0.2">
      <c r="A105" s="220"/>
      <c r="B105" s="3"/>
      <c r="C105" s="65" t="s">
        <v>65</v>
      </c>
      <c r="D105" s="65"/>
      <c r="E105" s="65"/>
      <c r="F105" s="65"/>
      <c r="G105" s="65"/>
      <c r="H105" s="65"/>
      <c r="I105" s="66"/>
      <c r="J105" s="104" t="s">
        <v>66</v>
      </c>
      <c r="K105" s="105"/>
      <c r="L105" s="105"/>
      <c r="M105" s="106"/>
      <c r="N105" s="107">
        <f>N47</f>
        <v>0</v>
      </c>
      <c r="O105" s="108"/>
      <c r="P105" s="2" t="s">
        <v>1</v>
      </c>
      <c r="Q105" s="108">
        <f>Q47</f>
        <v>0</v>
      </c>
      <c r="R105" s="108"/>
      <c r="S105" s="30" t="s">
        <v>2</v>
      </c>
      <c r="T105" s="105">
        <f>T47</f>
        <v>0</v>
      </c>
      <c r="U105" s="105"/>
      <c r="V105" s="45" t="s">
        <v>3</v>
      </c>
      <c r="W105" s="104" t="s">
        <v>67</v>
      </c>
      <c r="X105" s="105"/>
      <c r="Y105" s="105"/>
      <c r="Z105" s="105"/>
      <c r="AA105" s="105"/>
      <c r="AB105" s="30"/>
      <c r="AC105" s="46" t="s">
        <v>57</v>
      </c>
      <c r="AD105" s="30"/>
      <c r="AE105" s="46" t="s">
        <v>68</v>
      </c>
      <c r="AF105" s="105" t="s">
        <v>72</v>
      </c>
      <c r="AG105" s="105"/>
      <c r="AH105" s="105"/>
      <c r="AI105" s="105"/>
      <c r="AJ105" s="46">
        <f>AJ47</f>
        <v>0</v>
      </c>
      <c r="AK105" s="47" t="s">
        <v>1</v>
      </c>
      <c r="AL105" s="30">
        <f>AL47</f>
        <v>0</v>
      </c>
      <c r="AM105" s="46" t="s">
        <v>2</v>
      </c>
      <c r="AN105" s="46">
        <f>AN47</f>
        <v>0</v>
      </c>
      <c r="AO105" s="45" t="s">
        <v>3</v>
      </c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10"/>
      <c r="CF105" s="10"/>
      <c r="CG105" s="10"/>
      <c r="CH105" s="10"/>
      <c r="CI105" s="10"/>
    </row>
    <row r="106" spans="1:87" ht="18.75" customHeight="1" thickTop="1" x14ac:dyDescent="0.15">
      <c r="A106" s="115" t="s">
        <v>49</v>
      </c>
      <c r="B106" s="116"/>
      <c r="C106" s="116"/>
      <c r="D106" s="116"/>
      <c r="E106" s="116"/>
      <c r="F106" s="116"/>
      <c r="G106" s="116"/>
      <c r="H106" s="116"/>
      <c r="I106" s="117"/>
      <c r="J106" s="107"/>
      <c r="K106" s="65" t="s">
        <v>53</v>
      </c>
      <c r="L106" s="65"/>
      <c r="M106" s="65"/>
      <c r="N106" s="110"/>
      <c r="O106" s="110"/>
      <c r="P106" s="110"/>
      <c r="Q106" s="110"/>
      <c r="R106" s="110"/>
      <c r="S106" s="65"/>
      <c r="T106" s="65"/>
      <c r="U106" s="108"/>
      <c r="V106" s="113" t="s">
        <v>50</v>
      </c>
      <c r="W106" s="113"/>
      <c r="X106" s="113"/>
      <c r="Y106" s="113"/>
      <c r="Z106" s="113"/>
      <c r="AA106" s="113"/>
      <c r="AB106" s="113"/>
      <c r="AC106" s="113"/>
      <c r="AD106" s="108"/>
      <c r="AE106" s="65" t="s">
        <v>52</v>
      </c>
      <c r="AF106" s="65"/>
      <c r="AG106" s="65"/>
      <c r="AH106" s="65"/>
      <c r="AI106" s="108"/>
      <c r="AJ106" s="90" t="s">
        <v>51</v>
      </c>
      <c r="AK106" s="90"/>
      <c r="AL106" s="90"/>
      <c r="AM106" s="90"/>
      <c r="AN106" s="90"/>
      <c r="AO106" s="91"/>
      <c r="AP106" s="54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10"/>
      <c r="CF106" s="10"/>
      <c r="CG106" s="10"/>
      <c r="CH106" s="10"/>
      <c r="CI106" s="10"/>
    </row>
    <row r="107" spans="1:87" ht="18.75" customHeight="1" x14ac:dyDescent="0.15">
      <c r="A107" s="107"/>
      <c r="B107" s="108"/>
      <c r="C107" s="108"/>
      <c r="D107" s="108"/>
      <c r="E107" s="108"/>
      <c r="F107" s="108"/>
      <c r="G107" s="108"/>
      <c r="H107" s="108"/>
      <c r="I107" s="118"/>
      <c r="J107" s="109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2"/>
      <c r="V107" s="114"/>
      <c r="W107" s="114"/>
      <c r="X107" s="114"/>
      <c r="Y107" s="114"/>
      <c r="Z107" s="114"/>
      <c r="AA107" s="114"/>
      <c r="AB107" s="114"/>
      <c r="AC107" s="114"/>
      <c r="AD107" s="112"/>
      <c r="AE107" s="111"/>
      <c r="AF107" s="111"/>
      <c r="AG107" s="111"/>
      <c r="AH107" s="111"/>
      <c r="AI107" s="112"/>
      <c r="AJ107" s="92"/>
      <c r="AK107" s="92"/>
      <c r="AL107" s="92"/>
      <c r="AM107" s="92"/>
      <c r="AN107" s="92"/>
      <c r="AO107" s="93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10"/>
      <c r="CF107" s="10"/>
      <c r="CG107" s="10"/>
      <c r="CH107" s="10"/>
      <c r="CI107" s="10"/>
    </row>
    <row r="108" spans="1:87" ht="18.75" customHeight="1" x14ac:dyDescent="0.15">
      <c r="A108" s="98" t="s">
        <v>58</v>
      </c>
      <c r="B108" s="99"/>
      <c r="C108" s="99"/>
      <c r="D108" s="99"/>
      <c r="E108" s="99"/>
      <c r="F108" s="99"/>
      <c r="G108" s="99"/>
      <c r="H108" s="99"/>
      <c r="I108" s="100"/>
      <c r="J108" s="3" t="s">
        <v>6</v>
      </c>
      <c r="K108" s="4" t="s">
        <v>5</v>
      </c>
      <c r="L108" s="94">
        <f>L50</f>
        <v>0</v>
      </c>
      <c r="M108" s="94"/>
      <c r="N108" s="94"/>
      <c r="O108" s="6" t="s">
        <v>7</v>
      </c>
      <c r="P108" s="94">
        <f>P50</f>
        <v>0</v>
      </c>
      <c r="Q108" s="94"/>
      <c r="R108" s="94"/>
      <c r="S108" s="94"/>
      <c r="T108" s="4" t="s">
        <v>9</v>
      </c>
      <c r="U108" s="94"/>
      <c r="V108" s="94"/>
      <c r="W108" s="94"/>
      <c r="X108" s="94"/>
      <c r="Y108" s="94"/>
      <c r="Z108" s="94"/>
      <c r="AA108" s="4" t="s">
        <v>6</v>
      </c>
      <c r="AB108" s="4" t="s">
        <v>8</v>
      </c>
      <c r="AC108" s="4"/>
      <c r="AD108" s="94">
        <f>AD50</f>
        <v>0</v>
      </c>
      <c r="AE108" s="94"/>
      <c r="AF108" s="94"/>
      <c r="AG108" s="6" t="s">
        <v>7</v>
      </c>
      <c r="AH108" s="94">
        <f>AH50</f>
        <v>0</v>
      </c>
      <c r="AI108" s="94"/>
      <c r="AJ108" s="94"/>
      <c r="AK108" s="6" t="s">
        <v>7</v>
      </c>
      <c r="AL108" s="94">
        <f>AL50</f>
        <v>0</v>
      </c>
      <c r="AM108" s="94"/>
      <c r="AN108" s="94"/>
      <c r="AO108" s="5" t="s">
        <v>9</v>
      </c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10"/>
      <c r="CF108" s="10"/>
      <c r="CG108" s="10"/>
      <c r="CH108" s="10"/>
      <c r="CI108" s="10"/>
    </row>
    <row r="109" spans="1:87" ht="18.75" customHeight="1" x14ac:dyDescent="0.15">
      <c r="A109" s="101"/>
      <c r="B109" s="102"/>
      <c r="C109" s="102"/>
      <c r="D109" s="102"/>
      <c r="E109" s="102"/>
      <c r="F109" s="102"/>
      <c r="G109" s="102"/>
      <c r="H109" s="102"/>
      <c r="I109" s="103"/>
      <c r="J109" s="95">
        <f>J51</f>
        <v>0</v>
      </c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6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10"/>
      <c r="CF109" s="10"/>
      <c r="CG109" s="10"/>
      <c r="CH109" s="10"/>
      <c r="CI109" s="10"/>
    </row>
    <row r="110" spans="1:87" ht="18.75" customHeight="1" x14ac:dyDescent="0.15">
      <c r="A110" s="96" t="s">
        <v>59</v>
      </c>
      <c r="B110" s="88"/>
      <c r="C110" s="88"/>
      <c r="D110" s="88"/>
      <c r="E110" s="88"/>
      <c r="F110" s="88"/>
      <c r="G110" s="88"/>
      <c r="H110" s="88"/>
      <c r="I110" s="97"/>
      <c r="J110" s="83">
        <f>J52</f>
        <v>0</v>
      </c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10"/>
      <c r="CF110" s="10"/>
      <c r="CG110" s="10"/>
      <c r="CH110" s="10"/>
      <c r="CI110" s="10"/>
    </row>
    <row r="111" spans="1:87" ht="18.75" customHeight="1" x14ac:dyDescent="0.15">
      <c r="A111" s="96" t="s">
        <v>60</v>
      </c>
      <c r="B111" s="88"/>
      <c r="C111" s="88"/>
      <c r="D111" s="88"/>
      <c r="E111" s="88"/>
      <c r="F111" s="88"/>
      <c r="G111" s="88"/>
      <c r="H111" s="88"/>
      <c r="I111" s="97"/>
      <c r="J111" s="86">
        <f>J53</f>
        <v>0</v>
      </c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23" t="s">
        <v>6</v>
      </c>
      <c r="AB111" s="23" t="s">
        <v>8</v>
      </c>
      <c r="AC111" s="23"/>
      <c r="AD111" s="88">
        <f>AD53</f>
        <v>0</v>
      </c>
      <c r="AE111" s="88"/>
      <c r="AF111" s="88"/>
      <c r="AG111" s="38" t="s">
        <v>7</v>
      </c>
      <c r="AH111" s="88">
        <f>AH53</f>
        <v>0</v>
      </c>
      <c r="AI111" s="88"/>
      <c r="AJ111" s="88"/>
      <c r="AK111" s="38" t="s">
        <v>7</v>
      </c>
      <c r="AL111" s="88">
        <f>AL53</f>
        <v>0</v>
      </c>
      <c r="AM111" s="88"/>
      <c r="AN111" s="88"/>
      <c r="AO111" s="25" t="s">
        <v>9</v>
      </c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10"/>
      <c r="CF111" s="10"/>
      <c r="CG111" s="10"/>
      <c r="CH111" s="10"/>
      <c r="CI111" s="10"/>
    </row>
    <row r="112" spans="1:87" ht="18.75" customHeight="1" x14ac:dyDescent="0.15">
      <c r="A112" s="39"/>
      <c r="B112" s="89" t="s">
        <v>166</v>
      </c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10"/>
      <c r="CF112" s="10"/>
      <c r="CG112" s="10"/>
      <c r="CH112" s="10"/>
      <c r="CI112" s="10"/>
    </row>
    <row r="113" spans="1:87" ht="18.75" customHeight="1" x14ac:dyDescent="0.15"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10"/>
      <c r="CF113" s="10"/>
      <c r="CG113" s="10"/>
      <c r="CH113" s="10"/>
      <c r="CI113" s="10"/>
    </row>
    <row r="114" spans="1:87" ht="18.75" customHeight="1" x14ac:dyDescent="0.15"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U114" s="51"/>
      <c r="AV114" s="51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10"/>
      <c r="CF114" s="10"/>
      <c r="CG114" s="10"/>
      <c r="CH114" s="10"/>
      <c r="CI114" s="10"/>
    </row>
    <row r="115" spans="1:87" s="49" customFormat="1" ht="18.75" customHeight="1" x14ac:dyDescent="0.1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48"/>
      <c r="CF115" s="48"/>
      <c r="CG115" s="48"/>
      <c r="CH115" s="48"/>
    </row>
    <row r="116" spans="1:87" s="49" customFormat="1" ht="18.75" customHeight="1" x14ac:dyDescent="0.1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48"/>
      <c r="CF116" s="48"/>
      <c r="CG116" s="48"/>
      <c r="CH116" s="48"/>
    </row>
    <row r="117" spans="1:87" s="49" customFormat="1" ht="18.75" customHeight="1" x14ac:dyDescent="0.1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48"/>
      <c r="CF117" s="48"/>
      <c r="CG117" s="48"/>
      <c r="CH117" s="48"/>
    </row>
    <row r="118" spans="1:87" s="49" customFormat="1" ht="18.75" customHeight="1" x14ac:dyDescent="0.1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48"/>
      <c r="CF118" s="48"/>
      <c r="CG118" s="48"/>
      <c r="CH118" s="48"/>
    </row>
  </sheetData>
  <sheetProtection algorithmName="SHA-512" hashValue="mW/EHCLSg9pU3prFt9SwUQyQbW5QA9FRWchnQg4SvWyKDllBTts5vxP+CvhsgrSyZAcprAx7D0afN5hTeERLbA==" saltValue="h0cmsUHaez64+r1bW6FZZw==" spinCount="100000" sheet="1" objects="1" scenarios="1" selectLockedCells="1"/>
  <protectedRanges>
    <protectedRange sqref="B10:B47 B68:B95 B97:B105" name="範囲4"/>
    <protectedRange sqref="T40 W40 AG40 AJ40 AM40 Q40:Q42 AG42 AJ42 AM42 S44:S45 Q46 T46 W46 AG45:AG46 AJ45:AJ46 AM45:AM46 L50 P50 AD50 AH50 AL50 AD53 AH53 AL53 T98 W98 AG98 AJ98 AM98 Q98:Q100 AG100 AJ100 AM100 S102:S103 Q104 T104 W104 AG103:AG104 AJ103:AJ104 AM103:AM104 L108 P108 AD108 AH108 AL108 AD111 AH111 AL111 J51:J53 B96 J109:J111 AJ34:AJ37 AM29:AM37 C37 BQ53 C95 AM87:AM95" name="範囲2"/>
    <protectedRange sqref="AC2 AC4 R5 V5 AD5 AH5 AL5 P6 Q7 P8:P9 D8 F8 H8 R10 U10 X10 AG10 AG12 P12:P15 S12:S15 V12:V15 AJ14 U21:U23 P24 R26 V26 AD26 AH26 AL26 P27 AC60 AC62 R63 V63 AD63 AH63 AL63 P64 Q65 P66:P67 D66 F66 H66 R68 U68 X68 AG68 AG70 P70:P73 S70:S73 V70:V73 AJ72 U79:U81 P82 R84 V84 AD84 AH84 AL84 P85 AG29:AG37 AJ29:AJ37 U29:U37 J29:J37 J87:J95 U87:U95 AG87:AG95 AJ87:AJ95" name="範囲1"/>
    <protectedRange sqref="U39 X39 AA39 AF39 AI39 AL39 N47 Q47 T47 AJ47 AL47 AN47 U97 X97 AA97 AF97 AI97 AL97 N105 Q105 T105 AJ105 AL105 AN105" name="範囲3"/>
  </protectedRanges>
  <mergeCells count="511">
    <mergeCell ref="C18:I18"/>
    <mergeCell ref="A10:A27"/>
    <mergeCell ref="A28:A43"/>
    <mergeCell ref="A44:A47"/>
    <mergeCell ref="A48:I49"/>
    <mergeCell ref="A50:I51"/>
    <mergeCell ref="A52:I52"/>
    <mergeCell ref="A53:I53"/>
    <mergeCell ref="AG21:AO21"/>
    <mergeCell ref="C20:I20"/>
    <mergeCell ref="AE48:AH49"/>
    <mergeCell ref="AJ33:AK33"/>
    <mergeCell ref="AM33:AN33"/>
    <mergeCell ref="C33:I33"/>
    <mergeCell ref="T47:U47"/>
    <mergeCell ref="W47:AA47"/>
    <mergeCell ref="AF47:AI47"/>
    <mergeCell ref="V48:AC49"/>
    <mergeCell ref="Z40:AF40"/>
    <mergeCell ref="K48:T49"/>
    <mergeCell ref="J47:M47"/>
    <mergeCell ref="N47:O47"/>
    <mergeCell ref="Q47:R47"/>
    <mergeCell ref="O45:R45"/>
    <mergeCell ref="J33:T33"/>
    <mergeCell ref="AG33:AH33"/>
    <mergeCell ref="AL50:AN50"/>
    <mergeCell ref="U50:Z50"/>
    <mergeCell ref="AJ48:AO49"/>
    <mergeCell ref="J74:O76"/>
    <mergeCell ref="AA74:AF76"/>
    <mergeCell ref="J52:AO52"/>
    <mergeCell ref="Q76:Z76"/>
    <mergeCell ref="AH76:AO76"/>
    <mergeCell ref="U48:U49"/>
    <mergeCell ref="J48:J49"/>
    <mergeCell ref="AJ46:AK46"/>
    <mergeCell ref="Q46:R46"/>
    <mergeCell ref="AG34:AH34"/>
    <mergeCell ref="AF38:AO38"/>
    <mergeCell ref="V38:AD38"/>
    <mergeCell ref="J59:Q60"/>
    <mergeCell ref="AC59:AO59"/>
    <mergeCell ref="AC60:AO60"/>
    <mergeCell ref="J61:AB62"/>
    <mergeCell ref="AA39:AB39"/>
    <mergeCell ref="AG45:AH45"/>
    <mergeCell ref="AJ45:AK45"/>
    <mergeCell ref="AM45:AN45"/>
    <mergeCell ref="AH16:AO16"/>
    <mergeCell ref="A86:A101"/>
    <mergeCell ref="A102:A105"/>
    <mergeCell ref="B54:AO54"/>
    <mergeCell ref="J44:N44"/>
    <mergeCell ref="J45:N45"/>
    <mergeCell ref="AH22:AO22"/>
    <mergeCell ref="AH23:AO23"/>
    <mergeCell ref="J24:O25"/>
    <mergeCell ref="AM46:AN46"/>
    <mergeCell ref="V26:Y26"/>
    <mergeCell ref="P24:AO25"/>
    <mergeCell ref="AJ29:AK29"/>
    <mergeCell ref="AD26:AF26"/>
    <mergeCell ref="AD50:AF50"/>
    <mergeCell ref="L50:N50"/>
    <mergeCell ref="P50:S50"/>
    <mergeCell ref="J51:AO51"/>
    <mergeCell ref="AH50:AJ50"/>
    <mergeCell ref="AD48:AD49"/>
    <mergeCell ref="B21:I21"/>
    <mergeCell ref="A68:A85"/>
    <mergeCell ref="AD53:AF53"/>
    <mergeCell ref="U33:AF33"/>
    <mergeCell ref="AC2:AO2"/>
    <mergeCell ref="J9:O9"/>
    <mergeCell ref="P9:AO9"/>
    <mergeCell ref="J10:O11"/>
    <mergeCell ref="AA10:AF11"/>
    <mergeCell ref="R5:T5"/>
    <mergeCell ref="V5:Y5"/>
    <mergeCell ref="AD5:AF5"/>
    <mergeCell ref="J12:O13"/>
    <mergeCell ref="P12:Q12"/>
    <mergeCell ref="S12:T12"/>
    <mergeCell ref="V12:W12"/>
    <mergeCell ref="AG10:AO11"/>
    <mergeCell ref="J3:AB4"/>
    <mergeCell ref="AL5:AN5"/>
    <mergeCell ref="P6:AO6"/>
    <mergeCell ref="K7:N7"/>
    <mergeCell ref="J8:O8"/>
    <mergeCell ref="Q7:AN7"/>
    <mergeCell ref="P8:AO8"/>
    <mergeCell ref="J5:O6"/>
    <mergeCell ref="AG29:AH29"/>
    <mergeCell ref="U23:AE23"/>
    <mergeCell ref="S15:T15"/>
    <mergeCell ref="J14:O15"/>
    <mergeCell ref="P15:Q15"/>
    <mergeCell ref="J22:T22"/>
    <mergeCell ref="J23:T23"/>
    <mergeCell ref="J16:O18"/>
    <mergeCell ref="AA16:AF18"/>
    <mergeCell ref="Q18:Z18"/>
    <mergeCell ref="AH18:AO18"/>
    <mergeCell ref="Q17:Z17"/>
    <mergeCell ref="J19:O20"/>
    <mergeCell ref="Q19:Z19"/>
    <mergeCell ref="AA19:AF20"/>
    <mergeCell ref="V15:W15"/>
    <mergeCell ref="AH17:AO17"/>
    <mergeCell ref="Q16:Z16"/>
    <mergeCell ref="U21:AE21"/>
    <mergeCell ref="AH19:AO19"/>
    <mergeCell ref="U22:AE22"/>
    <mergeCell ref="Q20:Z20"/>
    <mergeCell ref="AH20:AO20"/>
    <mergeCell ref="J21:T21"/>
    <mergeCell ref="C32:I32"/>
    <mergeCell ref="C34:I34"/>
    <mergeCell ref="S14:T14"/>
    <mergeCell ref="V14:W14"/>
    <mergeCell ref="C44:I44"/>
    <mergeCell ref="AG44:AO44"/>
    <mergeCell ref="AG41:AO41"/>
    <mergeCell ref="AG42:AH42"/>
    <mergeCell ref="AJ42:AK42"/>
    <mergeCell ref="AM42:AN42"/>
    <mergeCell ref="J41:P41"/>
    <mergeCell ref="Q41:AF41"/>
    <mergeCell ref="C41:I43"/>
    <mergeCell ref="V43:AD43"/>
    <mergeCell ref="S44:AF44"/>
    <mergeCell ref="O44:R44"/>
    <mergeCell ref="J43:T43"/>
    <mergeCell ref="J42:P42"/>
    <mergeCell ref="Q42:AF42"/>
    <mergeCell ref="P14:Q14"/>
    <mergeCell ref="AA14:AF15"/>
    <mergeCell ref="AM32:AN32"/>
    <mergeCell ref="J29:T29"/>
    <mergeCell ref="J28:T28"/>
    <mergeCell ref="C29:I29"/>
    <mergeCell ref="C30:I30"/>
    <mergeCell ref="AM29:AN29"/>
    <mergeCell ref="C31:I31"/>
    <mergeCell ref="J30:T30"/>
    <mergeCell ref="AG31:AH31"/>
    <mergeCell ref="AJ31:AK31"/>
    <mergeCell ref="AC1:AO1"/>
    <mergeCell ref="AA12:AF13"/>
    <mergeCell ref="J1:Q2"/>
    <mergeCell ref="P10:Q11"/>
    <mergeCell ref="T10:T11"/>
    <mergeCell ref="W10:W11"/>
    <mergeCell ref="U10:V11"/>
    <mergeCell ref="X10:Y11"/>
    <mergeCell ref="Z10:Z11"/>
    <mergeCell ref="R10:S11"/>
    <mergeCell ref="AH5:AJ5"/>
    <mergeCell ref="AC3:AO3"/>
    <mergeCell ref="AC4:AO4"/>
    <mergeCell ref="P13:Q13"/>
    <mergeCell ref="S13:T13"/>
    <mergeCell ref="V13:W13"/>
    <mergeCell ref="AG12:AO13"/>
    <mergeCell ref="C10:I10"/>
    <mergeCell ref="C11:I11"/>
    <mergeCell ref="C47:I47"/>
    <mergeCell ref="T46:U46"/>
    <mergeCell ref="W46:X46"/>
    <mergeCell ref="Z46:AF46"/>
    <mergeCell ref="AG46:AH46"/>
    <mergeCell ref="C12:I12"/>
    <mergeCell ref="C28:I28"/>
    <mergeCell ref="C23:I23"/>
    <mergeCell ref="C24:I24"/>
    <mergeCell ref="C25:I25"/>
    <mergeCell ref="C26:I26"/>
    <mergeCell ref="C27:I27"/>
    <mergeCell ref="C13:I13"/>
    <mergeCell ref="C14:I14"/>
    <mergeCell ref="C15:I15"/>
    <mergeCell ref="C22:I22"/>
    <mergeCell ref="C16:I16"/>
    <mergeCell ref="C17:I17"/>
    <mergeCell ref="C19:I19"/>
    <mergeCell ref="AD39:AE39"/>
    <mergeCell ref="U39:V39"/>
    <mergeCell ref="R26:T26"/>
    <mergeCell ref="AU27:AV27"/>
    <mergeCell ref="AU28:AV28"/>
    <mergeCell ref="AL26:AN26"/>
    <mergeCell ref="P27:AO27"/>
    <mergeCell ref="AG28:AO28"/>
    <mergeCell ref="U28:AF28"/>
    <mergeCell ref="AJ34:AK34"/>
    <mergeCell ref="J38:T38"/>
    <mergeCell ref="AG30:AH30"/>
    <mergeCell ref="AJ30:AK30"/>
    <mergeCell ref="AM30:AN30"/>
    <mergeCell ref="J31:T31"/>
    <mergeCell ref="J32:T32"/>
    <mergeCell ref="J34:T34"/>
    <mergeCell ref="U29:AF29"/>
    <mergeCell ref="U30:AF30"/>
    <mergeCell ref="U31:AF31"/>
    <mergeCell ref="U32:AF32"/>
    <mergeCell ref="U34:AF34"/>
    <mergeCell ref="AH26:AJ26"/>
    <mergeCell ref="AG32:AH32"/>
    <mergeCell ref="AJ32:AK32"/>
    <mergeCell ref="J26:O27"/>
    <mergeCell ref="AM31:AN31"/>
    <mergeCell ref="A55:C58"/>
    <mergeCell ref="B9:I9"/>
    <mergeCell ref="D55:AO55"/>
    <mergeCell ref="D56:AO56"/>
    <mergeCell ref="D57:AO57"/>
    <mergeCell ref="D58:AO58"/>
    <mergeCell ref="AG14:AG15"/>
    <mergeCell ref="AH14:AI15"/>
    <mergeCell ref="AJ14:AJ15"/>
    <mergeCell ref="AK14:AL15"/>
    <mergeCell ref="AM14:AM15"/>
    <mergeCell ref="AN14:AO15"/>
    <mergeCell ref="AF43:AO43"/>
    <mergeCell ref="AH53:AJ53"/>
    <mergeCell ref="AL53:AN53"/>
    <mergeCell ref="AG40:AH40"/>
    <mergeCell ref="AJ40:AK40"/>
    <mergeCell ref="AM40:AN40"/>
    <mergeCell ref="AF39:AG39"/>
    <mergeCell ref="AI39:AJ39"/>
    <mergeCell ref="AL39:AM39"/>
    <mergeCell ref="AM34:AN34"/>
    <mergeCell ref="J39:T39"/>
    <mergeCell ref="X39:Y39"/>
    <mergeCell ref="C46:I46"/>
    <mergeCell ref="C45:I45"/>
    <mergeCell ref="J46:P46"/>
    <mergeCell ref="J53:Z53"/>
    <mergeCell ref="J40:P40"/>
    <mergeCell ref="Q40:R40"/>
    <mergeCell ref="T40:U40"/>
    <mergeCell ref="W40:X40"/>
    <mergeCell ref="AI48:AI49"/>
    <mergeCell ref="S45:AF45"/>
    <mergeCell ref="J63:O64"/>
    <mergeCell ref="R63:T63"/>
    <mergeCell ref="V63:Y63"/>
    <mergeCell ref="AD63:AF63"/>
    <mergeCell ref="AH63:AJ63"/>
    <mergeCell ref="AL63:AN63"/>
    <mergeCell ref="P64:AO64"/>
    <mergeCell ref="AC61:AO61"/>
    <mergeCell ref="AC62:AO62"/>
    <mergeCell ref="K65:N65"/>
    <mergeCell ref="Q65:AN65"/>
    <mergeCell ref="J66:O66"/>
    <mergeCell ref="P66:AO66"/>
    <mergeCell ref="B67:I67"/>
    <mergeCell ref="J67:O67"/>
    <mergeCell ref="P67:AO67"/>
    <mergeCell ref="C68:I68"/>
    <mergeCell ref="J68:O69"/>
    <mergeCell ref="P68:Q69"/>
    <mergeCell ref="R68:S69"/>
    <mergeCell ref="T68:T69"/>
    <mergeCell ref="U68:V69"/>
    <mergeCell ref="W68:W69"/>
    <mergeCell ref="X68:Y69"/>
    <mergeCell ref="Z68:Z69"/>
    <mergeCell ref="AA68:AF69"/>
    <mergeCell ref="AG68:AO69"/>
    <mergeCell ref="C69:I69"/>
    <mergeCell ref="C70:I70"/>
    <mergeCell ref="J70:O71"/>
    <mergeCell ref="P70:Q70"/>
    <mergeCell ref="S70:T70"/>
    <mergeCell ref="V70:W70"/>
    <mergeCell ref="AA70:AF71"/>
    <mergeCell ref="AG70:AO71"/>
    <mergeCell ref="C71:I71"/>
    <mergeCell ref="P71:Q71"/>
    <mergeCell ref="S71:T71"/>
    <mergeCell ref="V71:W71"/>
    <mergeCell ref="C75:I75"/>
    <mergeCell ref="Q75:Z75"/>
    <mergeCell ref="AH75:AO75"/>
    <mergeCell ref="C72:I72"/>
    <mergeCell ref="J72:O73"/>
    <mergeCell ref="P72:Q72"/>
    <mergeCell ref="S72:T72"/>
    <mergeCell ref="V72:W72"/>
    <mergeCell ref="AA72:AF73"/>
    <mergeCell ref="AG72:AG73"/>
    <mergeCell ref="AH72:AI73"/>
    <mergeCell ref="AJ72:AJ73"/>
    <mergeCell ref="AK72:AL73"/>
    <mergeCell ref="AM72:AM73"/>
    <mergeCell ref="AN72:AO73"/>
    <mergeCell ref="C73:I73"/>
    <mergeCell ref="P73:Q73"/>
    <mergeCell ref="S73:T73"/>
    <mergeCell ref="V73:W73"/>
    <mergeCell ref="C74:I74"/>
    <mergeCell ref="Q74:Z74"/>
    <mergeCell ref="AH74:AO74"/>
    <mergeCell ref="C77:I77"/>
    <mergeCell ref="J77:O78"/>
    <mergeCell ref="Q77:Z77"/>
    <mergeCell ref="AA77:AF78"/>
    <mergeCell ref="AH77:AO77"/>
    <mergeCell ref="C78:I78"/>
    <mergeCell ref="Q78:Z78"/>
    <mergeCell ref="AH78:AO78"/>
    <mergeCell ref="C79:I79"/>
    <mergeCell ref="J79:T79"/>
    <mergeCell ref="U79:AE79"/>
    <mergeCell ref="AG79:AO79"/>
    <mergeCell ref="C80:I80"/>
    <mergeCell ref="J80:T80"/>
    <mergeCell ref="U80:AE80"/>
    <mergeCell ref="AH80:AO80"/>
    <mergeCell ref="C81:I81"/>
    <mergeCell ref="J81:T81"/>
    <mergeCell ref="U81:AE81"/>
    <mergeCell ref="AH81:AO81"/>
    <mergeCell ref="C82:I82"/>
    <mergeCell ref="J82:O83"/>
    <mergeCell ref="P82:AO83"/>
    <mergeCell ref="C83:I83"/>
    <mergeCell ref="C84:I84"/>
    <mergeCell ref="J84:O85"/>
    <mergeCell ref="R84:T84"/>
    <mergeCell ref="V84:Y84"/>
    <mergeCell ref="AD84:AF84"/>
    <mergeCell ref="AH84:AJ84"/>
    <mergeCell ref="AL84:AN84"/>
    <mergeCell ref="C85:I85"/>
    <mergeCell ref="P85:AO85"/>
    <mergeCell ref="AM89:AN89"/>
    <mergeCell ref="C86:I86"/>
    <mergeCell ref="J86:T86"/>
    <mergeCell ref="U86:AF86"/>
    <mergeCell ref="AG86:AO86"/>
    <mergeCell ref="C87:I87"/>
    <mergeCell ref="J87:T87"/>
    <mergeCell ref="U87:AF87"/>
    <mergeCell ref="AG87:AH87"/>
    <mergeCell ref="AJ87:AK87"/>
    <mergeCell ref="AM87:AN87"/>
    <mergeCell ref="C96:C97"/>
    <mergeCell ref="D96:H97"/>
    <mergeCell ref="I96:I97"/>
    <mergeCell ref="C98:I98"/>
    <mergeCell ref="C90:I90"/>
    <mergeCell ref="J90:T90"/>
    <mergeCell ref="U90:AF90"/>
    <mergeCell ref="AG90:AH90"/>
    <mergeCell ref="AJ90:AK90"/>
    <mergeCell ref="C92:I92"/>
    <mergeCell ref="J92:T92"/>
    <mergeCell ref="U92:AF92"/>
    <mergeCell ref="AG92:AH92"/>
    <mergeCell ref="AJ92:AK92"/>
    <mergeCell ref="C91:I91"/>
    <mergeCell ref="J91:T91"/>
    <mergeCell ref="U91:AF91"/>
    <mergeCell ref="AG91:AH91"/>
    <mergeCell ref="AJ91:AK91"/>
    <mergeCell ref="J98:P98"/>
    <mergeCell ref="Q98:R98"/>
    <mergeCell ref="T98:U98"/>
    <mergeCell ref="W98:X98"/>
    <mergeCell ref="Z98:AF98"/>
    <mergeCell ref="AG98:AH98"/>
    <mergeCell ref="AJ98:AK98"/>
    <mergeCell ref="AM98:AN98"/>
    <mergeCell ref="J96:T96"/>
    <mergeCell ref="V96:AD96"/>
    <mergeCell ref="AF96:AO96"/>
    <mergeCell ref="J97:T97"/>
    <mergeCell ref="U97:V97"/>
    <mergeCell ref="X97:Y97"/>
    <mergeCell ref="AA97:AB97"/>
    <mergeCell ref="AD97:AE97"/>
    <mergeCell ref="AF97:AG97"/>
    <mergeCell ref="AI97:AJ97"/>
    <mergeCell ref="AL97:AM97"/>
    <mergeCell ref="C99:I101"/>
    <mergeCell ref="J99:P99"/>
    <mergeCell ref="Q99:AF99"/>
    <mergeCell ref="AG99:AO99"/>
    <mergeCell ref="J100:P100"/>
    <mergeCell ref="Q100:AF100"/>
    <mergeCell ref="AG100:AH100"/>
    <mergeCell ref="AJ100:AK100"/>
    <mergeCell ref="AM100:AN100"/>
    <mergeCell ref="J101:T101"/>
    <mergeCell ref="V101:AD101"/>
    <mergeCell ref="AF101:AO101"/>
    <mergeCell ref="C102:I102"/>
    <mergeCell ref="J102:N102"/>
    <mergeCell ref="O102:R102"/>
    <mergeCell ref="S102:AF102"/>
    <mergeCell ref="AG102:AO102"/>
    <mergeCell ref="C103:I103"/>
    <mergeCell ref="J103:N103"/>
    <mergeCell ref="O103:R103"/>
    <mergeCell ref="S103:AF103"/>
    <mergeCell ref="AG103:AH103"/>
    <mergeCell ref="AJ103:AK103"/>
    <mergeCell ref="AM103:AN103"/>
    <mergeCell ref="C104:I104"/>
    <mergeCell ref="J104:P104"/>
    <mergeCell ref="Q104:R104"/>
    <mergeCell ref="T104:U104"/>
    <mergeCell ref="W104:X104"/>
    <mergeCell ref="Z104:AF104"/>
    <mergeCell ref="AG104:AH104"/>
    <mergeCell ref="AJ104:AK104"/>
    <mergeCell ref="AM104:AN104"/>
    <mergeCell ref="C105:I105"/>
    <mergeCell ref="J105:M105"/>
    <mergeCell ref="N105:O105"/>
    <mergeCell ref="Q105:R105"/>
    <mergeCell ref="T105:U105"/>
    <mergeCell ref="W105:AA105"/>
    <mergeCell ref="AF105:AI105"/>
    <mergeCell ref="J106:J107"/>
    <mergeCell ref="K106:T107"/>
    <mergeCell ref="U106:U107"/>
    <mergeCell ref="V106:AC107"/>
    <mergeCell ref="AD106:AD107"/>
    <mergeCell ref="AE106:AH107"/>
    <mergeCell ref="AI106:AI107"/>
    <mergeCell ref="A106:I107"/>
    <mergeCell ref="J110:AO110"/>
    <mergeCell ref="J111:Z111"/>
    <mergeCell ref="AD111:AF111"/>
    <mergeCell ref="AH111:AJ111"/>
    <mergeCell ref="AL111:AN111"/>
    <mergeCell ref="B112:AO112"/>
    <mergeCell ref="AJ106:AO107"/>
    <mergeCell ref="L108:N108"/>
    <mergeCell ref="P108:S108"/>
    <mergeCell ref="U108:Z108"/>
    <mergeCell ref="AD108:AF108"/>
    <mergeCell ref="AH108:AJ108"/>
    <mergeCell ref="AL108:AN108"/>
    <mergeCell ref="J109:AO109"/>
    <mergeCell ref="A110:I110"/>
    <mergeCell ref="A111:I111"/>
    <mergeCell ref="A108:I109"/>
    <mergeCell ref="B38:B39"/>
    <mergeCell ref="J37:T37"/>
    <mergeCell ref="U37:AF37"/>
    <mergeCell ref="AG37:AH37"/>
    <mergeCell ref="AJ37:AK37"/>
    <mergeCell ref="AM37:AN37"/>
    <mergeCell ref="AG35:AH35"/>
    <mergeCell ref="AJ35:AK35"/>
    <mergeCell ref="AM35:AN35"/>
    <mergeCell ref="AG36:AH36"/>
    <mergeCell ref="AJ36:AK36"/>
    <mergeCell ref="AM36:AN36"/>
    <mergeCell ref="J35:T35"/>
    <mergeCell ref="J36:T36"/>
    <mergeCell ref="U35:AF35"/>
    <mergeCell ref="U36:AF36"/>
    <mergeCell ref="C35:I35"/>
    <mergeCell ref="C36:I36"/>
    <mergeCell ref="C37:I37"/>
    <mergeCell ref="C93:I93"/>
    <mergeCell ref="J93:T93"/>
    <mergeCell ref="U93:AF93"/>
    <mergeCell ref="AG93:AH93"/>
    <mergeCell ref="AJ93:AK93"/>
    <mergeCell ref="AM93:AN93"/>
    <mergeCell ref="C40:I40"/>
    <mergeCell ref="C38:C39"/>
    <mergeCell ref="I38:I39"/>
    <mergeCell ref="D38:H39"/>
    <mergeCell ref="AM90:AN90"/>
    <mergeCell ref="AM92:AN92"/>
    <mergeCell ref="AM91:AN91"/>
    <mergeCell ref="C88:I88"/>
    <mergeCell ref="J88:T88"/>
    <mergeCell ref="U88:AF88"/>
    <mergeCell ref="AG88:AH88"/>
    <mergeCell ref="AJ88:AK88"/>
    <mergeCell ref="AM88:AN88"/>
    <mergeCell ref="C89:I89"/>
    <mergeCell ref="J89:T89"/>
    <mergeCell ref="U89:AF89"/>
    <mergeCell ref="AG89:AH89"/>
    <mergeCell ref="AJ89:AK89"/>
    <mergeCell ref="C94:I94"/>
    <mergeCell ref="J94:T94"/>
    <mergeCell ref="U94:AF94"/>
    <mergeCell ref="AG94:AH94"/>
    <mergeCell ref="AJ94:AK94"/>
    <mergeCell ref="AM94:AN94"/>
    <mergeCell ref="C95:I95"/>
    <mergeCell ref="J95:T95"/>
    <mergeCell ref="U95:AF95"/>
    <mergeCell ref="AG95:AH95"/>
    <mergeCell ref="AJ95:AK95"/>
    <mergeCell ref="AM95:AN95"/>
  </mergeCells>
  <phoneticPr fontId="1"/>
  <conditionalFormatting sqref="J5:AO9">
    <cfRule type="expression" dxfId="190" priority="389">
      <formula>$AW$27="TRUE"</formula>
    </cfRule>
  </conditionalFormatting>
  <conditionalFormatting sqref="J10:Z11">
    <cfRule type="expression" dxfId="189" priority="388">
      <formula>$AX$27="TRUE"</formula>
    </cfRule>
  </conditionalFormatting>
  <conditionalFormatting sqref="J12:Z13">
    <cfRule type="expression" dxfId="188" priority="386">
      <formula>$AZ$27="TRUE"</formula>
    </cfRule>
  </conditionalFormatting>
  <conditionalFormatting sqref="J14:Z15">
    <cfRule type="expression" dxfId="187" priority="385">
      <formula>$BA$27="TRUE"</formula>
    </cfRule>
  </conditionalFormatting>
  <conditionalFormatting sqref="J21:AF23">
    <cfRule type="expression" dxfId="186" priority="378">
      <formula>$BH$27="TRUE"</formula>
    </cfRule>
  </conditionalFormatting>
  <conditionalFormatting sqref="P24:AO27">
    <cfRule type="expression" dxfId="185" priority="376">
      <formula>$BJ$27="TRUE"</formula>
    </cfRule>
  </conditionalFormatting>
  <conditionalFormatting sqref="J41:AO43">
    <cfRule type="expression" dxfId="184" priority="371">
      <formula>$BW$27="TRUE"</formula>
    </cfRule>
  </conditionalFormatting>
  <conditionalFormatting sqref="J44:AO45">
    <cfRule type="expression" dxfId="183" priority="370">
      <formula>$BX$27="TRUE"</formula>
    </cfRule>
  </conditionalFormatting>
  <conditionalFormatting sqref="J47:AO47">
    <cfRule type="expression" dxfId="182" priority="368">
      <formula>$BZ$27="TRUE"</formula>
    </cfRule>
  </conditionalFormatting>
  <conditionalFormatting sqref="J7:AO7">
    <cfRule type="expression" dxfId="181" priority="360">
      <formula>$Q$7&lt;&gt;""</formula>
    </cfRule>
  </conditionalFormatting>
  <conditionalFormatting sqref="J8:AO8">
    <cfRule type="expression" dxfId="180" priority="359">
      <formula>$P$8&lt;&gt;""</formula>
    </cfRule>
  </conditionalFormatting>
  <conditionalFormatting sqref="J9:AO9">
    <cfRule type="expression" dxfId="179" priority="358">
      <formula>$P$9&lt;&gt;""</formula>
    </cfRule>
  </conditionalFormatting>
  <conditionalFormatting sqref="P10:S11">
    <cfRule type="expression" dxfId="178" priority="357">
      <formula>$R$10&lt;&gt;""</formula>
    </cfRule>
  </conditionalFormatting>
  <conditionalFormatting sqref="P10:T11">
    <cfRule type="expression" dxfId="177" priority="356">
      <formula>$R$10&lt;&gt;""</formula>
    </cfRule>
  </conditionalFormatting>
  <conditionalFormatting sqref="U10:W11">
    <cfRule type="expression" dxfId="176" priority="355">
      <formula>$U$10&lt;&gt;""</formula>
    </cfRule>
  </conditionalFormatting>
  <conditionalFormatting sqref="X10:Z11">
    <cfRule type="expression" dxfId="175" priority="354">
      <formula>$X$10&lt;&gt;""</formula>
    </cfRule>
  </conditionalFormatting>
  <conditionalFormatting sqref="J10:O11">
    <cfRule type="expression" dxfId="174" priority="353">
      <formula>$AV$59=7</formula>
    </cfRule>
    <cfRule type="expression" dxfId="173" priority="6">
      <formula>$AV$36=7</formula>
    </cfRule>
  </conditionalFormatting>
  <conditionalFormatting sqref="P12:R12">
    <cfRule type="expression" dxfId="172" priority="351">
      <formula>$P$12&lt;&gt;""</formula>
    </cfRule>
  </conditionalFormatting>
  <conditionalFormatting sqref="S12:U12">
    <cfRule type="expression" dxfId="171" priority="350">
      <formula>$S$12&lt;&gt;""</formula>
    </cfRule>
  </conditionalFormatting>
  <conditionalFormatting sqref="V12:Z12">
    <cfRule type="expression" dxfId="170" priority="349">
      <formula>$V$12&lt;&gt;""</formula>
    </cfRule>
  </conditionalFormatting>
  <conditionalFormatting sqref="P13:R13">
    <cfRule type="expression" dxfId="169" priority="348">
      <formula>$P$13&lt;&gt;""</formula>
    </cfRule>
  </conditionalFormatting>
  <conditionalFormatting sqref="S13:U13">
    <cfRule type="expression" dxfId="168" priority="347">
      <formula>$S$13&lt;&gt;""</formula>
    </cfRule>
  </conditionalFormatting>
  <conditionalFormatting sqref="V13:Z13">
    <cfRule type="expression" dxfId="167" priority="346">
      <formula>$V$13&lt;&gt;""</formula>
    </cfRule>
  </conditionalFormatting>
  <conditionalFormatting sqref="J12:O13">
    <cfRule type="expression" dxfId="166" priority="345">
      <formula>$AV$60=14</formula>
    </cfRule>
    <cfRule type="expression" dxfId="165" priority="5">
      <formula>$AV$37=14</formula>
    </cfRule>
  </conditionalFormatting>
  <conditionalFormatting sqref="P14:R14">
    <cfRule type="expression" dxfId="164" priority="344">
      <formula>$P$14&lt;&gt;""</formula>
    </cfRule>
  </conditionalFormatting>
  <conditionalFormatting sqref="S14:U14">
    <cfRule type="expression" dxfId="163" priority="343">
      <formula>$S$14&lt;&gt;""</formula>
    </cfRule>
  </conditionalFormatting>
  <conditionalFormatting sqref="V14:Z14">
    <cfRule type="expression" dxfId="162" priority="342">
      <formula>$V$14&lt;&gt;""</formula>
    </cfRule>
  </conditionalFormatting>
  <conditionalFormatting sqref="P15:R15">
    <cfRule type="expression" dxfId="161" priority="341">
      <formula>$P$15&lt;&gt;""</formula>
    </cfRule>
  </conditionalFormatting>
  <conditionalFormatting sqref="S15:U15">
    <cfRule type="expression" dxfId="160" priority="340">
      <formula>$S$15&lt;&gt;""</formula>
    </cfRule>
  </conditionalFormatting>
  <conditionalFormatting sqref="V15:Z15">
    <cfRule type="expression" dxfId="159" priority="339">
      <formula>$V$15&lt;&gt;""</formula>
    </cfRule>
  </conditionalFormatting>
  <conditionalFormatting sqref="J14:O15">
    <cfRule type="expression" dxfId="158" priority="338">
      <formula>$AV$61=14</formula>
    </cfRule>
    <cfRule type="expression" dxfId="157" priority="4">
      <formula>$AV$38=14</formula>
    </cfRule>
  </conditionalFormatting>
  <conditionalFormatting sqref="J21:AF21">
    <cfRule type="expression" dxfId="156" priority="326">
      <formula>$U$21&lt;&gt;""</formula>
    </cfRule>
  </conditionalFormatting>
  <conditionalFormatting sqref="J22:AF22">
    <cfRule type="expression" dxfId="155" priority="325">
      <formula>$U$22&lt;&gt;""</formula>
    </cfRule>
  </conditionalFormatting>
  <conditionalFormatting sqref="J23:AF23">
    <cfRule type="expression" dxfId="154" priority="324">
      <formula>$U$23&lt;&gt;""</formula>
    </cfRule>
  </conditionalFormatting>
  <conditionalFormatting sqref="P24:AO25">
    <cfRule type="expression" dxfId="153" priority="321">
      <formula>$P$24&lt;&gt;""</formula>
    </cfRule>
  </conditionalFormatting>
  <conditionalFormatting sqref="P26:AO27">
    <cfRule type="expression" dxfId="152" priority="320">
      <formula>$P$27&lt;&gt;""</formula>
    </cfRule>
  </conditionalFormatting>
  <conditionalFormatting sqref="J41:AF41">
    <cfRule type="expression" dxfId="151" priority="312">
      <formula>$Q$41&lt;&gt;""</formula>
    </cfRule>
  </conditionalFormatting>
  <conditionalFormatting sqref="J42:AF42">
    <cfRule type="expression" dxfId="150" priority="311">
      <formula>$Q$42&lt;&gt;""</formula>
    </cfRule>
  </conditionalFormatting>
  <conditionalFormatting sqref="AG41:AO42">
    <cfRule type="expression" dxfId="149" priority="310">
      <formula>$AV$42=6</formula>
    </cfRule>
  </conditionalFormatting>
  <conditionalFormatting sqref="J43:AO43">
    <cfRule type="expression" dxfId="148" priority="308">
      <formula>$AV$85=TRUE</formula>
    </cfRule>
    <cfRule type="expression" dxfId="147" priority="309">
      <formula>$AV$84=TRUE</formula>
    </cfRule>
  </conditionalFormatting>
  <conditionalFormatting sqref="O44:AF44">
    <cfRule type="expression" dxfId="146" priority="307">
      <formula>$S$44&lt;&gt;""</formula>
    </cfRule>
  </conditionalFormatting>
  <conditionalFormatting sqref="O45:AF45">
    <cfRule type="expression" dxfId="145" priority="306">
      <formula>$S$45&lt;&gt;""</formula>
    </cfRule>
  </conditionalFormatting>
  <conditionalFormatting sqref="AG44:AO45">
    <cfRule type="expression" dxfId="144" priority="304">
      <formula>$AV$44=6</formula>
    </cfRule>
  </conditionalFormatting>
  <conditionalFormatting sqref="J44:N45">
    <cfRule type="expression" dxfId="143" priority="303">
      <formula>$AV$43=11</formula>
    </cfRule>
  </conditionalFormatting>
  <conditionalFormatting sqref="J47:V47">
    <cfRule type="expression" dxfId="142" priority="299">
      <formula>$AV$47=6</formula>
    </cfRule>
  </conditionalFormatting>
  <conditionalFormatting sqref="W47:AO47">
    <cfRule type="expression" dxfId="141" priority="298">
      <formula>$AV$96=TRUE</formula>
    </cfRule>
  </conditionalFormatting>
  <conditionalFormatting sqref="W47:AE47">
    <cfRule type="expression" dxfId="140" priority="297">
      <formula>$AV$97=TRUE</formula>
    </cfRule>
  </conditionalFormatting>
  <conditionalFormatting sqref="AF47:AO47">
    <cfRule type="expression" dxfId="139" priority="296">
      <formula>$AV$48=6</formula>
    </cfRule>
  </conditionalFormatting>
  <conditionalFormatting sqref="P5:Z5">
    <cfRule type="expression" dxfId="138" priority="291">
      <formula>$AV$103=6</formula>
    </cfRule>
  </conditionalFormatting>
  <conditionalFormatting sqref="AA5:AO5">
    <cfRule type="expression" dxfId="137" priority="290">
      <formula>$AV$104=8</formula>
    </cfRule>
  </conditionalFormatting>
  <conditionalFormatting sqref="P6:AO6">
    <cfRule type="expression" dxfId="136" priority="49">
      <formula>$P$6&lt;&gt;""</formula>
    </cfRule>
    <cfRule type="expression" dxfId="135" priority="289">
      <formula>$AV$105=1</formula>
    </cfRule>
  </conditionalFormatting>
  <conditionalFormatting sqref="J5:O6">
    <cfRule type="expression" dxfId="134" priority="43">
      <formula>$P$6&lt;&gt;""</formula>
    </cfRule>
    <cfRule type="expression" dxfId="133" priority="288">
      <formula>$AV$106=15</formula>
    </cfRule>
  </conditionalFormatting>
  <conditionalFormatting sqref="AA10:AO11">
    <cfRule type="expression" dxfId="132" priority="390">
      <formula>$AG$10&lt;&gt;""</formula>
    </cfRule>
    <cfRule type="expression" dxfId="131" priority="391">
      <formula>$AY$27="TRUE"</formula>
    </cfRule>
  </conditionalFormatting>
  <conditionalFormatting sqref="AA12:AO13">
    <cfRule type="expression" dxfId="130" priority="392">
      <formula>$AG$12&lt;&gt;""</formula>
    </cfRule>
    <cfRule type="expression" dxfId="129" priority="393">
      <formula>$BB$27="TRUE"</formula>
    </cfRule>
  </conditionalFormatting>
  <conditionalFormatting sqref="J50:AO53">
    <cfRule type="expression" dxfId="128" priority="286">
      <formula>$CE$27="TRUE"</formula>
    </cfRule>
  </conditionalFormatting>
  <conditionalFormatting sqref="J50:AO51">
    <cfRule type="expression" dxfId="127" priority="285">
      <formula>$J$51&lt;&gt;""</formula>
    </cfRule>
  </conditionalFormatting>
  <conditionalFormatting sqref="J52:AO52">
    <cfRule type="expression" dxfId="126" priority="284">
      <formula>$J$52&lt;&gt;""</formula>
    </cfRule>
  </conditionalFormatting>
  <conditionalFormatting sqref="J53:AO53">
    <cfRule type="expression" dxfId="125" priority="283">
      <formula>$J$53&lt;&gt;""</formula>
    </cfRule>
  </conditionalFormatting>
  <conditionalFormatting sqref="J19:Z20">
    <cfRule type="expression" dxfId="124" priority="150">
      <formula>$AW$74=1</formula>
    </cfRule>
    <cfRule type="expression" dxfId="123" priority="151">
      <formula>$AV$71=TRUE</formula>
    </cfRule>
    <cfRule type="expression" dxfId="122" priority="152">
      <formula>$AV$70=TRUE</formula>
    </cfRule>
    <cfRule type="expression" dxfId="121" priority="153">
      <formula>$BF$27="TRUE"</formula>
    </cfRule>
    <cfRule type="expression" dxfId="120" priority="8">
      <formula>$AV$58=TRUE</formula>
    </cfRule>
  </conditionalFormatting>
  <conditionalFormatting sqref="J16 P16:Z17 P18:Q18">
    <cfRule type="expression" dxfId="119" priority="52">
      <formula>$AV$59=TRUE</formula>
    </cfRule>
    <cfRule type="expression" dxfId="118" priority="154">
      <formula>$AV$67=TRUE</formula>
    </cfRule>
    <cfRule type="expression" dxfId="117" priority="155">
      <formula>$AV$66=TRUE</formula>
    </cfRule>
    <cfRule type="expression" dxfId="116" priority="156">
      <formula>$BD$27="TRUE"</formula>
    </cfRule>
  </conditionalFormatting>
  <conditionalFormatting sqref="AA14:AO15">
    <cfRule type="expression" dxfId="115" priority="50">
      <formula>$BL$62=2</formula>
    </cfRule>
    <cfRule type="expression" dxfId="114" priority="51">
      <formula>$AV$63=TRUE</formula>
    </cfRule>
    <cfRule type="expression" dxfId="113" priority="136">
      <formula>$BC$27="TRUE"</formula>
    </cfRule>
  </conditionalFormatting>
  <conditionalFormatting sqref="AA16 AG16:AO17 AG18:AH18">
    <cfRule type="expression" dxfId="112" priority="137">
      <formula>$AV$69=TRUE</formula>
    </cfRule>
    <cfRule type="expression" dxfId="111" priority="138">
      <formula>$AV$68=TRUE</formula>
    </cfRule>
    <cfRule type="expression" dxfId="110" priority="139">
      <formula>$AV$60=TRUE</formula>
    </cfRule>
    <cfRule type="expression" dxfId="109" priority="165">
      <formula>$BE$27="TRUE"</formula>
    </cfRule>
  </conditionalFormatting>
  <conditionalFormatting sqref="AA19:AO20">
    <cfRule type="expression" dxfId="108" priority="140">
      <formula>$AV$73=TRUE</formula>
    </cfRule>
    <cfRule type="expression" dxfId="107" priority="141">
      <formula>$AV$72=TRUE</formula>
    </cfRule>
    <cfRule type="expression" dxfId="106" priority="142">
      <formula>$BG$27="TRUE"</formula>
    </cfRule>
    <cfRule type="expression" dxfId="105" priority="7">
      <formula>$AV$71=TRUE</formula>
    </cfRule>
  </conditionalFormatting>
  <conditionalFormatting sqref="AG21:AO23">
    <cfRule type="expression" dxfId="104" priority="584">
      <formula>$AV$75=TRUE</formula>
    </cfRule>
    <cfRule type="expression" dxfId="103" priority="585">
      <formula>$AV$74=TRUE</formula>
    </cfRule>
    <cfRule type="expression" dxfId="102" priority="586">
      <formula>$BI$27="TRUE"</formula>
    </cfRule>
  </conditionalFormatting>
  <conditionalFormatting sqref="J38:AO38">
    <cfRule type="expression" dxfId="101" priority="606">
      <formula>$AV$81=TRUE</formula>
    </cfRule>
    <cfRule type="expression" dxfId="100" priority="607">
      <formula>$AV$80=TRUE</formula>
    </cfRule>
    <cfRule type="expression" dxfId="99" priority="608">
      <formula>$BT$27="TRUE"</formula>
    </cfRule>
  </conditionalFormatting>
  <conditionalFormatting sqref="J39:AO39">
    <cfRule type="expression" dxfId="98" priority="609">
      <formula>$AV$82=13</formula>
    </cfRule>
    <cfRule type="expression" dxfId="97" priority="610">
      <formula>$BU$27="TRUE"</formula>
    </cfRule>
  </conditionalFormatting>
  <conditionalFormatting sqref="J40:AO40">
    <cfRule type="expression" dxfId="96" priority="611">
      <formula>$AV$83&gt;=11</formula>
    </cfRule>
    <cfRule type="expression" dxfId="95" priority="612">
      <formula>$BV$27="TRUE"</formula>
    </cfRule>
  </conditionalFormatting>
  <conditionalFormatting sqref="Z46:AO46">
    <cfRule type="expression" dxfId="94" priority="613">
      <formula>$AV$46=6</formula>
    </cfRule>
    <cfRule type="expression" dxfId="93" priority="614">
      <formula>$BY$27="TRUE"</formula>
    </cfRule>
  </conditionalFormatting>
  <conditionalFormatting sqref="J48:T49">
    <cfRule type="expression" dxfId="92" priority="615">
      <formula>$AV$99=TRUE</formula>
    </cfRule>
    <cfRule type="expression" dxfId="91" priority="616">
      <formula>$CA$27="TRUE"</formula>
    </cfRule>
  </conditionalFormatting>
  <conditionalFormatting sqref="U48:AC49">
    <cfRule type="expression" dxfId="90" priority="617">
      <formula>$AV$100=TRUE</formula>
    </cfRule>
    <cfRule type="expression" dxfId="89" priority="618">
      <formula>$CB$27="TRUE"</formula>
    </cfRule>
  </conditionalFormatting>
  <conditionalFormatting sqref="AD48:AH49">
    <cfRule type="expression" dxfId="88" priority="619">
      <formula>$AV$101=TRUE</formula>
    </cfRule>
    <cfRule type="expression" dxfId="87" priority="620">
      <formula>$CC$27="TRUE"</formula>
    </cfRule>
  </conditionalFormatting>
  <conditionalFormatting sqref="AI48:AO49">
    <cfRule type="expression" dxfId="86" priority="9">
      <formula>$AV$102=TRUE</formula>
    </cfRule>
    <cfRule type="expression" dxfId="85" priority="622">
      <formula>$CD$27="TRUE"</formula>
    </cfRule>
  </conditionalFormatting>
  <conditionalFormatting sqref="J46:Y46">
    <cfRule type="expression" dxfId="84" priority="623">
      <formula>$AV$45=6</formula>
    </cfRule>
    <cfRule type="expression" dxfId="83" priority="624">
      <formula>$BY$27="TRUE"</formula>
    </cfRule>
    <cfRule type="expression" dxfId="82" priority="18">
      <formula>$AV$46=6</formula>
    </cfRule>
  </conditionalFormatting>
  <conditionalFormatting sqref="J29:AO29">
    <cfRule type="expression" dxfId="81" priority="112">
      <formula>$BK$27="TRUE"</formula>
    </cfRule>
  </conditionalFormatting>
  <conditionalFormatting sqref="J30:AO30">
    <cfRule type="expression" dxfId="80" priority="111">
      <formula>$BL$27="TRUE"</formula>
    </cfRule>
  </conditionalFormatting>
  <conditionalFormatting sqref="J29:T29">
    <cfRule type="expression" dxfId="79" priority="102">
      <formula>$J$29&lt;&gt;""</formula>
    </cfRule>
  </conditionalFormatting>
  <conditionalFormatting sqref="U29:AF29">
    <cfRule type="expression" dxfId="78" priority="101">
      <formula>$U$29&lt;&gt;""</formula>
    </cfRule>
  </conditionalFormatting>
  <conditionalFormatting sqref="AG29:AI29">
    <cfRule type="expression" dxfId="77" priority="100">
      <formula>$AG$29&lt;&gt;""</formula>
    </cfRule>
  </conditionalFormatting>
  <conditionalFormatting sqref="AJ29:AL29">
    <cfRule type="expression" dxfId="76" priority="99">
      <formula>$AJ$29&lt;&gt;""</formula>
    </cfRule>
  </conditionalFormatting>
  <conditionalFormatting sqref="AM29:AO29">
    <cfRule type="expression" dxfId="75" priority="98">
      <formula>$AM$29&lt;&gt;""</formula>
    </cfRule>
  </conditionalFormatting>
  <conditionalFormatting sqref="J31:AO31">
    <cfRule type="expression" dxfId="74" priority="95">
      <formula>$BM$27="TRUE"</formula>
    </cfRule>
  </conditionalFormatting>
  <conditionalFormatting sqref="J32:AO32">
    <cfRule type="expression" dxfId="73" priority="94">
      <formula>$BN$27="TRUE"</formula>
    </cfRule>
  </conditionalFormatting>
  <conditionalFormatting sqref="J33:AO33">
    <cfRule type="expression" dxfId="72" priority="93">
      <formula>$BO$27="TRUE"</formula>
    </cfRule>
  </conditionalFormatting>
  <conditionalFormatting sqref="J34:AO34">
    <cfRule type="expression" dxfId="71" priority="91">
      <formula>$BQ$27="TRUE"</formula>
    </cfRule>
  </conditionalFormatting>
  <conditionalFormatting sqref="J35:AO35">
    <cfRule type="expression" dxfId="70" priority="90">
      <formula>$BP$27="TRUE"</formula>
    </cfRule>
  </conditionalFormatting>
  <conditionalFormatting sqref="J36:AO36">
    <cfRule type="expression" dxfId="69" priority="89">
      <formula>$BR$27="TRUE"</formula>
    </cfRule>
  </conditionalFormatting>
  <conditionalFormatting sqref="J37:AO37">
    <cfRule type="expression" dxfId="68" priority="88">
      <formula>$BS$27="TRUE"</formula>
    </cfRule>
  </conditionalFormatting>
  <conditionalFormatting sqref="J30:T30">
    <cfRule type="expression" dxfId="67" priority="87">
      <formula>$J$30&lt;&gt;""</formula>
    </cfRule>
  </conditionalFormatting>
  <conditionalFormatting sqref="U30:AF30">
    <cfRule type="expression" dxfId="66" priority="86">
      <formula>$U$30&lt;&gt;""</formula>
    </cfRule>
  </conditionalFormatting>
  <conditionalFormatting sqref="AG30:AI30">
    <cfRule type="expression" dxfId="65" priority="85">
      <formula>$AG$30&lt;&gt;""</formula>
    </cfRule>
  </conditionalFormatting>
  <conditionalFormatting sqref="AJ30:AL30">
    <cfRule type="expression" dxfId="64" priority="84">
      <formula>$AJ$30&lt;&gt;""</formula>
    </cfRule>
  </conditionalFormatting>
  <conditionalFormatting sqref="AM30:AO30">
    <cfRule type="expression" dxfId="63" priority="83">
      <formula>$AM$30&lt;&gt;""</formula>
    </cfRule>
  </conditionalFormatting>
  <conditionalFormatting sqref="J31:T31">
    <cfRule type="expression" dxfId="62" priority="82">
      <formula>$J$31&lt;&gt;""</formula>
    </cfRule>
  </conditionalFormatting>
  <conditionalFormatting sqref="U31:AF31">
    <cfRule type="expression" dxfId="61" priority="81">
      <formula>$U$31&lt;&gt;""</formula>
    </cfRule>
  </conditionalFormatting>
  <conditionalFormatting sqref="AG31:AI31">
    <cfRule type="expression" dxfId="60" priority="80">
      <formula>$AG$31&lt;&gt;""</formula>
    </cfRule>
  </conditionalFormatting>
  <conditionalFormatting sqref="AJ31:AL31">
    <cfRule type="expression" dxfId="59" priority="79">
      <formula>$AJ$31&lt;&gt;""</formula>
    </cfRule>
  </conditionalFormatting>
  <conditionalFormatting sqref="AM31:AO31">
    <cfRule type="expression" dxfId="58" priority="78">
      <formula>$AM$31&lt;&gt;""</formula>
    </cfRule>
  </conditionalFormatting>
  <conditionalFormatting sqref="J32:T32">
    <cfRule type="expression" dxfId="57" priority="77">
      <formula>$J$32&lt;&gt;""</formula>
    </cfRule>
  </conditionalFormatting>
  <conditionalFormatting sqref="U32:AF32">
    <cfRule type="expression" dxfId="56" priority="76">
      <formula>$U$32&lt;&gt;""</formula>
    </cfRule>
  </conditionalFormatting>
  <conditionalFormatting sqref="AG32:AI32">
    <cfRule type="expression" dxfId="55" priority="75">
      <formula>$AG$32&lt;&gt;""</formula>
    </cfRule>
  </conditionalFormatting>
  <conditionalFormatting sqref="AJ32:AL32">
    <cfRule type="expression" dxfId="54" priority="74">
      <formula>$AJ$32&lt;&gt;""</formula>
    </cfRule>
  </conditionalFormatting>
  <conditionalFormatting sqref="AM32:AO32">
    <cfRule type="expression" dxfId="53" priority="73">
      <formula>$AM$32&lt;&gt;""</formula>
    </cfRule>
  </conditionalFormatting>
  <conditionalFormatting sqref="J33:T33">
    <cfRule type="expression" dxfId="52" priority="72">
      <formula>$J$33&lt;&gt;""</formula>
    </cfRule>
  </conditionalFormatting>
  <conditionalFormatting sqref="U33:AF33">
    <cfRule type="expression" dxfId="51" priority="71">
      <formula>$U$33&lt;&gt;""</formula>
    </cfRule>
  </conditionalFormatting>
  <conditionalFormatting sqref="AG33:AI33">
    <cfRule type="expression" dxfId="50" priority="70">
      <formula>$AG$33&lt;&gt;""</formula>
    </cfRule>
  </conditionalFormatting>
  <conditionalFormatting sqref="AJ33:AL33">
    <cfRule type="expression" dxfId="49" priority="69">
      <formula>$AJ$33&lt;&gt;""</formula>
    </cfRule>
  </conditionalFormatting>
  <conditionalFormatting sqref="J34:T34">
    <cfRule type="expression" dxfId="48" priority="68">
      <formula>$J$34&lt;&gt;""</formula>
    </cfRule>
  </conditionalFormatting>
  <conditionalFormatting sqref="U34:AF34">
    <cfRule type="expression" dxfId="47" priority="67">
      <formula>$U$34&lt;&gt;""</formula>
    </cfRule>
  </conditionalFormatting>
  <conditionalFormatting sqref="AM33:AO33">
    <cfRule type="expression" dxfId="46" priority="66">
      <formula>$AM$33&lt;&gt;""</formula>
    </cfRule>
  </conditionalFormatting>
  <conditionalFormatting sqref="AG34:AI34">
    <cfRule type="expression" dxfId="45" priority="65">
      <formula>$AG$34&lt;&gt;""</formula>
    </cfRule>
  </conditionalFormatting>
  <conditionalFormatting sqref="AJ34:AL34">
    <cfRule type="expression" dxfId="44" priority="64">
      <formula>$AJ$34&lt;&gt;""</formula>
    </cfRule>
  </conditionalFormatting>
  <conditionalFormatting sqref="AM34:AO34">
    <cfRule type="expression" dxfId="43" priority="63">
      <formula>$AM$34&lt;&gt;""</formula>
    </cfRule>
  </conditionalFormatting>
  <conditionalFormatting sqref="J36:T36">
    <cfRule type="expression" dxfId="42" priority="62">
      <formula>$J$36&lt;&gt;""</formula>
    </cfRule>
  </conditionalFormatting>
  <conditionalFormatting sqref="U36:AF36">
    <cfRule type="expression" dxfId="41" priority="61">
      <formula>$U$36&lt;&gt;""</formula>
    </cfRule>
  </conditionalFormatting>
  <conditionalFormatting sqref="AG36:AI36">
    <cfRule type="expression" dxfId="40" priority="60">
      <formula>$AG$36&lt;&gt;""</formula>
    </cfRule>
  </conditionalFormatting>
  <conditionalFormatting sqref="AJ36:AL36">
    <cfRule type="expression" dxfId="39" priority="59">
      <formula>$AJ$36&lt;&gt;""</formula>
    </cfRule>
  </conditionalFormatting>
  <conditionalFormatting sqref="AM36:AO36">
    <cfRule type="expression" dxfId="38" priority="58">
      <formula>$AM$36&lt;&gt;""</formula>
    </cfRule>
  </conditionalFormatting>
  <conditionalFormatting sqref="J37:T37">
    <cfRule type="expression" dxfId="37" priority="57">
      <formula>$J$37&lt;&gt;""</formula>
    </cfRule>
  </conditionalFormatting>
  <conditionalFormatting sqref="U37:AF37">
    <cfRule type="expression" dxfId="36" priority="56">
      <formula>$U$37&lt;&gt;""</formula>
    </cfRule>
  </conditionalFormatting>
  <conditionalFormatting sqref="AG37:AI37">
    <cfRule type="expression" dxfId="35" priority="55">
      <formula>$AG$37&lt;&gt;""</formula>
    </cfRule>
  </conditionalFormatting>
  <conditionalFormatting sqref="AJ37:AL37">
    <cfRule type="expression" dxfId="34" priority="54">
      <formula>$AJ$37&lt;&gt;""</formula>
    </cfRule>
  </conditionalFormatting>
  <conditionalFormatting sqref="AM37:AO37">
    <cfRule type="expression" dxfId="33" priority="53">
      <formula>$AM$37&lt;&gt;""</formula>
    </cfRule>
  </conditionalFormatting>
  <conditionalFormatting sqref="P5:T5">
    <cfRule type="expression" dxfId="32" priority="48">
      <formula>$R$5&lt;&gt;""</formula>
    </cfRule>
  </conditionalFormatting>
  <conditionalFormatting sqref="U5:Z5">
    <cfRule type="expression" dxfId="31" priority="47">
      <formula>$V$5&lt;&gt;""</formula>
    </cfRule>
  </conditionalFormatting>
  <conditionalFormatting sqref="AA5:AF5">
    <cfRule type="expression" dxfId="30" priority="46">
      <formula>$AD$5&lt;&gt;""</formula>
    </cfRule>
  </conditionalFormatting>
  <conditionalFormatting sqref="AG5:AJ5">
    <cfRule type="expression" dxfId="29" priority="45">
      <formula>$AH$5&lt;&gt;""</formula>
    </cfRule>
  </conditionalFormatting>
  <conditionalFormatting sqref="AK5:AO5">
    <cfRule type="expression" dxfId="28" priority="44">
      <formula>$AL$5&lt;&gt;""</formula>
    </cfRule>
  </conditionalFormatting>
  <conditionalFormatting sqref="C38:I39">
    <cfRule type="expression" dxfId="27" priority="42">
      <formula>$BS$27="TRUE"</formula>
    </cfRule>
    <cfRule type="expression" dxfId="26" priority="41">
      <formula>$D$38&lt;&gt;""</formula>
    </cfRule>
  </conditionalFormatting>
  <conditionalFormatting sqref="J35:T35">
    <cfRule type="expression" dxfId="25" priority="40">
      <formula>$J$35&lt;&gt;""</formula>
    </cfRule>
  </conditionalFormatting>
  <conditionalFormatting sqref="U35:AF35">
    <cfRule type="expression" dxfId="24" priority="39">
      <formula>$U$35&lt;&gt;""</formula>
    </cfRule>
  </conditionalFormatting>
  <conditionalFormatting sqref="AG35:AI35">
    <cfRule type="expression" dxfId="23" priority="38">
      <formula>$AG$35&lt;&gt;""</formula>
    </cfRule>
  </conditionalFormatting>
  <conditionalFormatting sqref="AJ35:AL35">
    <cfRule type="expression" dxfId="22" priority="37">
      <formula>$AJ$35&lt;&gt;""</formula>
    </cfRule>
  </conditionalFormatting>
  <conditionalFormatting sqref="AM35:AO35">
    <cfRule type="expression" dxfId="21" priority="36">
      <formula>$AM$35&lt;&gt;""</formula>
    </cfRule>
  </conditionalFormatting>
  <conditionalFormatting sqref="U39:W39">
    <cfRule type="expression" dxfId="20" priority="35">
      <formula>$U$39&lt;&gt;""</formula>
    </cfRule>
  </conditionalFormatting>
  <conditionalFormatting sqref="X39:Z39">
    <cfRule type="expression" dxfId="19" priority="34">
      <formula>$X$39&lt;&gt;""</formula>
    </cfRule>
  </conditionalFormatting>
  <conditionalFormatting sqref="AA39:AE39">
    <cfRule type="expression" dxfId="18" priority="33">
      <formula>$AA$39&lt;&gt;""</formula>
    </cfRule>
  </conditionalFormatting>
  <conditionalFormatting sqref="AF39:AH39">
    <cfRule type="expression" dxfId="17" priority="32">
      <formula>$AF$39&lt;&gt;""</formula>
    </cfRule>
  </conditionalFormatting>
  <conditionalFormatting sqref="AI39:AK39">
    <cfRule type="expression" dxfId="16" priority="31">
      <formula>$AI$39&lt;&gt;""</formula>
    </cfRule>
  </conditionalFormatting>
  <conditionalFormatting sqref="AL39:AO39">
    <cfRule type="expression" dxfId="15" priority="30">
      <formula>$AL$39&lt;&gt;""</formula>
    </cfRule>
  </conditionalFormatting>
  <conditionalFormatting sqref="J39:T39">
    <cfRule type="expression" dxfId="14" priority="29">
      <formula>$AV$39=13</formula>
    </cfRule>
  </conditionalFormatting>
  <conditionalFormatting sqref="Q40:S40">
    <cfRule type="expression" dxfId="13" priority="28">
      <formula>$Q$40&lt;&gt;""</formula>
    </cfRule>
  </conditionalFormatting>
  <conditionalFormatting sqref="T40:V40">
    <cfRule type="expression" dxfId="12" priority="27">
      <formula>$T$40&lt;&gt;""</formula>
    </cfRule>
  </conditionalFormatting>
  <conditionalFormatting sqref="W40:Y40">
    <cfRule type="expression" dxfId="11" priority="26">
      <formula>$W$40&lt;&gt;""</formula>
    </cfRule>
  </conditionalFormatting>
  <conditionalFormatting sqref="J40:P40">
    <cfRule type="expression" dxfId="10" priority="25">
      <formula>$AV$40=6</formula>
    </cfRule>
  </conditionalFormatting>
  <conditionalFormatting sqref="Z40:AF40">
    <cfRule type="expression" dxfId="9" priority="24">
      <formula>$AV$41=6</formula>
    </cfRule>
  </conditionalFormatting>
  <conditionalFormatting sqref="J40:Y40">
    <cfRule type="expression" dxfId="8" priority="23">
      <formula>$AV$41=6</formula>
    </cfRule>
  </conditionalFormatting>
  <conditionalFormatting sqref="Z40:AO40">
    <cfRule type="expression" dxfId="7" priority="22">
      <formula>$AV$40=6</formula>
    </cfRule>
  </conditionalFormatting>
  <conditionalFormatting sqref="AG42:AI42">
    <cfRule type="expression" dxfId="6" priority="21">
      <formula>$AG$42&lt;&gt;""</formula>
    </cfRule>
  </conditionalFormatting>
  <conditionalFormatting sqref="AJ42:AL42">
    <cfRule type="expression" dxfId="5" priority="20">
      <formula>$AJ$42&lt;&gt;""</formula>
    </cfRule>
  </conditionalFormatting>
  <conditionalFormatting sqref="AM42:AO42">
    <cfRule type="expression" dxfId="4" priority="19">
      <formula>$AM$42&lt;&gt;""</formula>
    </cfRule>
  </conditionalFormatting>
  <conditionalFormatting sqref="J24:O25">
    <cfRule type="expression" dxfId="3" priority="13">
      <formula>$BJ$27="TRUE"</formula>
    </cfRule>
    <cfRule type="expression" dxfId="2" priority="12">
      <formula>$P$24&lt;&gt;""</formula>
    </cfRule>
  </conditionalFormatting>
  <conditionalFormatting sqref="J26:O27">
    <cfRule type="expression" dxfId="1" priority="11">
      <formula>$BJ$27="TRUE"</formula>
    </cfRule>
    <cfRule type="expression" dxfId="0" priority="10">
      <formula>$P$27&lt;&gt;""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7" fitToHeight="2" orientation="portrait" r:id="rId1"/>
  <rowBreaks count="1" manualBreakCount="1">
    <brk id="58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19</xdr:row>
                    <xdr:rowOff>28575</xdr:rowOff>
                  </from>
                  <to>
                    <xdr:col>2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47625</xdr:rowOff>
                  </from>
                  <to>
                    <xdr:col>2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36</xdr:row>
                    <xdr:rowOff>38100</xdr:rowOff>
                  </from>
                  <to>
                    <xdr:col>2</xdr:col>
                    <xdr:colOff>9525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41</xdr:row>
                    <xdr:rowOff>47625</xdr:rowOff>
                  </from>
                  <to>
                    <xdr:col>2</xdr:col>
                    <xdr:colOff>9525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43</xdr:row>
                    <xdr:rowOff>28575</xdr:rowOff>
                  </from>
                  <to>
                    <xdr:col>2</xdr:col>
                    <xdr:colOff>9525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44</xdr:row>
                    <xdr:rowOff>28575</xdr:rowOff>
                  </from>
                  <to>
                    <xdr:col>2</xdr:col>
                    <xdr:colOff>9525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45</xdr:row>
                    <xdr:rowOff>28575</xdr:rowOff>
                  </from>
                  <to>
                    <xdr:col>2</xdr:col>
                    <xdr:colOff>9525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46</xdr:row>
                    <xdr:rowOff>28575</xdr:rowOff>
                  </from>
                  <to>
                    <xdr:col>2</xdr:col>
                    <xdr:colOff>9525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152400</xdr:rowOff>
                  </from>
                  <to>
                    <xdr:col>33</xdr:col>
                    <xdr:colOff>9525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16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locked="0" defaultSize="0" autoFill="0" autoLine="0" autoPict="0">
                <anchor moveWithCells="1">
                  <from>
                    <xdr:col>38</xdr:col>
                    <xdr:colOff>0</xdr:colOff>
                    <xdr:row>13</xdr:row>
                    <xdr:rowOff>152400</xdr:rowOff>
                  </from>
                  <to>
                    <xdr:col>39</xdr:col>
                    <xdr:colOff>9525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28575</xdr:rowOff>
                  </from>
                  <to>
                    <xdr:col>16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28575</xdr:rowOff>
                  </from>
                  <to>
                    <xdr:col>16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57150</xdr:rowOff>
                  </from>
                  <to>
                    <xdr:col>16</xdr:col>
                    <xdr:colOff>9525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28575</xdr:rowOff>
                  </from>
                  <to>
                    <xdr:col>33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16</xdr:row>
                    <xdr:rowOff>28575</xdr:rowOff>
                  </from>
                  <to>
                    <xdr:col>33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18</xdr:row>
                    <xdr:rowOff>28575</xdr:rowOff>
                  </from>
                  <to>
                    <xdr:col>33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38100</xdr:rowOff>
                  </from>
                  <to>
                    <xdr:col>33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Check Box 45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28575</xdr:rowOff>
                  </from>
                  <to>
                    <xdr:col>33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Check Box 47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28575</xdr:rowOff>
                  </from>
                  <to>
                    <xdr:col>33</xdr:col>
                    <xdr:colOff>9525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19050</xdr:rowOff>
                  </from>
                  <to>
                    <xdr:col>21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locked="0" defaultSize="0" autoFill="0" autoLine="0" autoPict="0">
                <anchor moveWithCells="1">
                  <from>
                    <xdr:col>30</xdr:col>
                    <xdr:colOff>9525</xdr:colOff>
                    <xdr:row>37</xdr:row>
                    <xdr:rowOff>19050</xdr:rowOff>
                  </from>
                  <to>
                    <xdr:col>31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19050</xdr:rowOff>
                  </from>
                  <to>
                    <xdr:col>21</xdr:col>
                    <xdr:colOff>9525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locked="0" defaultSize="0" autoFill="0" autoLine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9525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locked="0" defaultSize="0" autoFill="0" autoLine="0" autoPict="0">
                <anchor moveWithCells="1">
                  <from>
                    <xdr:col>27</xdr:col>
                    <xdr:colOff>0</xdr:colOff>
                    <xdr:row>46</xdr:row>
                    <xdr:rowOff>28575</xdr:rowOff>
                  </from>
                  <to>
                    <xdr:col>28</xdr:col>
                    <xdr:colOff>9525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locked="0" defaultSize="0" autoFill="0" autoLine="0" autoPict="0">
                <anchor moveWithCells="1">
                  <from>
                    <xdr:col>29</xdr:col>
                    <xdr:colOff>9525</xdr:colOff>
                    <xdr:row>46</xdr:row>
                    <xdr:rowOff>28575</xdr:rowOff>
                  </from>
                  <to>
                    <xdr:col>30</xdr:col>
                    <xdr:colOff>9525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152400</xdr:rowOff>
                  </from>
                  <to>
                    <xdr:col>10</xdr:col>
                    <xdr:colOff>9525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142875</xdr:rowOff>
                  </from>
                  <to>
                    <xdr:col>21</xdr:col>
                    <xdr:colOff>9525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locked="0" defaultSize="0" autoFill="0" autoLine="0" autoPict="0">
                <anchor moveWithCells="1">
                  <from>
                    <xdr:col>28</xdr:col>
                    <xdr:colOff>209550</xdr:colOff>
                    <xdr:row>47</xdr:row>
                    <xdr:rowOff>142875</xdr:rowOff>
                  </from>
                  <to>
                    <xdr:col>30</xdr:col>
                    <xdr:colOff>9525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locked="0" defaultSize="0" autoFill="0" autoLine="0" autoPict="0">
                <anchor moveWithCells="1">
                  <from>
                    <xdr:col>34</xdr:col>
                    <xdr:colOff>9525</xdr:colOff>
                    <xdr:row>47</xdr:row>
                    <xdr:rowOff>142875</xdr:rowOff>
                  </from>
                  <to>
                    <xdr:col>35</xdr:col>
                    <xdr:colOff>9525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4" name="Check Box 6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28575</xdr:rowOff>
                  </from>
                  <to>
                    <xdr:col>2</xdr:col>
                    <xdr:colOff>9525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autoFill="0" autoLine="0" autoPict="0">
                <anchor moveWithCells="1">
                  <from>
                    <xdr:col>0</xdr:col>
                    <xdr:colOff>247650</xdr:colOff>
                    <xdr:row>77</xdr:row>
                    <xdr:rowOff>38100</xdr:rowOff>
                  </from>
                  <to>
                    <xdr:col>2</xdr:col>
                    <xdr:colOff>9525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6" name="Check Box 68">
              <controlPr defaultSize="0" autoFill="0" autoLine="0" autoPict="0">
                <anchor moveWithCells="1">
                  <from>
                    <xdr:col>0</xdr:col>
                    <xdr:colOff>247650</xdr:colOff>
                    <xdr:row>82</xdr:row>
                    <xdr:rowOff>28575</xdr:rowOff>
                  </from>
                  <to>
                    <xdr:col>2</xdr:col>
                    <xdr:colOff>9525</xdr:colOff>
                    <xdr:row>82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7" name="Check Box 69">
              <controlPr defaultSize="0" autoFill="0" autoLine="0" autoPict="0">
                <anchor moveWithCells="1">
                  <from>
                    <xdr:col>0</xdr:col>
                    <xdr:colOff>200025</xdr:colOff>
                    <xdr:row>86</xdr:row>
                    <xdr:rowOff>38100</xdr:rowOff>
                  </from>
                  <to>
                    <xdr:col>1</xdr:col>
                    <xdr:colOff>200025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8" name="Check Box 70">
              <controlPr defaultSize="0" autoFill="0" autoLine="0" autoPict="0">
                <anchor moveWithCells="1">
                  <from>
                    <xdr:col>0</xdr:col>
                    <xdr:colOff>200025</xdr:colOff>
                    <xdr:row>87</xdr:row>
                    <xdr:rowOff>28575</xdr:rowOff>
                  </from>
                  <to>
                    <xdr:col>1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9" name="Check Box 71">
              <controlPr defaultSize="0" autoFill="0" autoLine="0" autoPict="0">
                <anchor moveWithCells="1">
                  <from>
                    <xdr:col>0</xdr:col>
                    <xdr:colOff>200025</xdr:colOff>
                    <xdr:row>88</xdr:row>
                    <xdr:rowOff>28575</xdr:rowOff>
                  </from>
                  <to>
                    <xdr:col>1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0" name="Check Box 72">
              <controlPr defaultSize="0" autoFill="0" autoLine="0" autoPict="0">
                <anchor moveWithCells="1">
                  <from>
                    <xdr:col>0</xdr:col>
                    <xdr:colOff>200025</xdr:colOff>
                    <xdr:row>89</xdr:row>
                    <xdr:rowOff>38100</xdr:rowOff>
                  </from>
                  <to>
                    <xdr:col>1</xdr:col>
                    <xdr:colOff>200025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1" name="Check Box 73">
              <controlPr defaultSize="0" autoFill="0" autoLine="0" autoPict="0">
                <anchor moveWithCells="1">
                  <from>
                    <xdr:col>0</xdr:col>
                    <xdr:colOff>200025</xdr:colOff>
                    <xdr:row>90</xdr:row>
                    <xdr:rowOff>38100</xdr:rowOff>
                  </from>
                  <to>
                    <xdr:col>1</xdr:col>
                    <xdr:colOff>200025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2" name="Check Box 74">
              <controlPr defaultSize="0" autoFill="0" autoLine="0" autoPict="0">
                <anchor moveWithCells="1">
                  <from>
                    <xdr:col>0</xdr:col>
                    <xdr:colOff>200025</xdr:colOff>
                    <xdr:row>92</xdr:row>
                    <xdr:rowOff>28575</xdr:rowOff>
                  </from>
                  <to>
                    <xdr:col>1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3" name="Check Box 76">
              <controlPr defaultSize="0" autoFill="0" autoLine="0" autoPict="0">
                <anchor moveWithCells="1">
                  <from>
                    <xdr:col>0</xdr:col>
                    <xdr:colOff>247650</xdr:colOff>
                    <xdr:row>99</xdr:row>
                    <xdr:rowOff>19050</xdr:rowOff>
                  </from>
                  <to>
                    <xdr:col>2</xdr:col>
                    <xdr:colOff>9525</xdr:colOff>
                    <xdr:row>99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4" name="Check Box 77">
              <controlPr defaultSize="0" autoFill="0" autoLine="0" autoPict="0">
                <anchor moveWithCells="1">
                  <from>
                    <xdr:col>0</xdr:col>
                    <xdr:colOff>247650</xdr:colOff>
                    <xdr:row>101</xdr:row>
                    <xdr:rowOff>47625</xdr:rowOff>
                  </from>
                  <to>
                    <xdr:col>2</xdr:col>
                    <xdr:colOff>9525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5" name="Check Box 78">
              <controlPr defaultSize="0" autoFill="0" autoLine="0" autoPict="0">
                <anchor moveWithCells="1">
                  <from>
                    <xdr:col>0</xdr:col>
                    <xdr:colOff>247650</xdr:colOff>
                    <xdr:row>102</xdr:row>
                    <xdr:rowOff>28575</xdr:rowOff>
                  </from>
                  <to>
                    <xdr:col>2</xdr:col>
                    <xdr:colOff>9525</xdr:colOff>
                    <xdr:row>102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6" name="Check Box 79">
              <controlPr defaultSize="0" autoFill="0" autoLine="0" autoPict="0">
                <anchor moveWithCells="1">
                  <from>
                    <xdr:col>0</xdr:col>
                    <xdr:colOff>247650</xdr:colOff>
                    <xdr:row>103</xdr:row>
                    <xdr:rowOff>28575</xdr:rowOff>
                  </from>
                  <to>
                    <xdr:col>2</xdr:col>
                    <xdr:colOff>9525</xdr:colOff>
                    <xdr:row>103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7" name="Check Box 80">
              <controlPr defaultSize="0" autoFill="0" autoLine="0" autoPict="0">
                <anchor moveWithCells="1">
                  <from>
                    <xdr:col>0</xdr:col>
                    <xdr:colOff>247650</xdr:colOff>
                    <xdr:row>104</xdr:row>
                    <xdr:rowOff>28575</xdr:rowOff>
                  </from>
                  <to>
                    <xdr:col>2</xdr:col>
                    <xdr:colOff>9525</xdr:colOff>
                    <xdr:row>104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8" name="Check Box 81">
              <controlPr defaultSize="0" autoFill="0" autoLine="0" autoPict="0">
                <anchor moveWithCells="1">
                  <from>
                    <xdr:col>32</xdr:col>
                    <xdr:colOff>0</xdr:colOff>
                    <xdr:row>71</xdr:row>
                    <xdr:rowOff>161925</xdr:rowOff>
                  </from>
                  <to>
                    <xdr:col>33</xdr:col>
                    <xdr:colOff>9525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9" name="Check Box 82">
              <controlPr defaultSize="0" autoFill="0" autoLine="0" autoPict="0">
                <anchor moveWithCells="1">
                  <from>
                    <xdr:col>38</xdr:col>
                    <xdr:colOff>38100</xdr:colOff>
                    <xdr:row>71</xdr:row>
                    <xdr:rowOff>152400</xdr:rowOff>
                  </from>
                  <to>
                    <xdr:col>39</xdr:col>
                    <xdr:colOff>57150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0" name="Check Box 83">
              <controlPr defaultSize="0" autoFill="0" autoLine="0" autoPict="0">
                <anchor moveWithCells="1">
                  <from>
                    <xdr:col>15</xdr:col>
                    <xdr:colOff>0</xdr:colOff>
                    <xdr:row>73</xdr:row>
                    <xdr:rowOff>19050</xdr:rowOff>
                  </from>
                  <to>
                    <xdr:col>16</xdr:col>
                    <xdr:colOff>9525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1" name="Check Box 84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28575</xdr:rowOff>
                  </from>
                  <to>
                    <xdr:col>16</xdr:col>
                    <xdr:colOff>9525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2" name="Check Box 85">
              <controlPr defaultSize="0" autoFill="0" autoLine="0" autoPict="0">
                <anchor moveWithCells="1">
                  <from>
                    <xdr:col>15</xdr:col>
                    <xdr:colOff>0</xdr:colOff>
                    <xdr:row>76</xdr:row>
                    <xdr:rowOff>19050</xdr:rowOff>
                  </from>
                  <to>
                    <xdr:col>16</xdr:col>
                    <xdr:colOff>9525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3" name="Check Box 86">
              <controlPr defaultSize="0" autoFill="0" autoLine="0" autoPict="0">
                <anchor moveWithCells="1">
                  <from>
                    <xdr:col>15</xdr:col>
                    <xdr:colOff>0</xdr:colOff>
                    <xdr:row>77</xdr:row>
                    <xdr:rowOff>28575</xdr:rowOff>
                  </from>
                  <to>
                    <xdr:col>16</xdr:col>
                    <xdr:colOff>9525</xdr:colOff>
                    <xdr:row>77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4" name="Check Box 87">
              <controlPr defaultSize="0" autoFill="0" autoLine="0" autoPict="0">
                <anchor moveWithCells="1">
                  <from>
                    <xdr:col>32</xdr:col>
                    <xdr:colOff>0</xdr:colOff>
                    <xdr:row>73</xdr:row>
                    <xdr:rowOff>19050</xdr:rowOff>
                  </from>
                  <to>
                    <xdr:col>33</xdr:col>
                    <xdr:colOff>9525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5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74</xdr:row>
                    <xdr:rowOff>28575</xdr:rowOff>
                  </from>
                  <to>
                    <xdr:col>33</xdr:col>
                    <xdr:colOff>9525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6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76</xdr:row>
                    <xdr:rowOff>9525</xdr:rowOff>
                  </from>
                  <to>
                    <xdr:col>33</xdr:col>
                    <xdr:colOff>9525</xdr:colOff>
                    <xdr:row>76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7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77</xdr:row>
                    <xdr:rowOff>19050</xdr:rowOff>
                  </from>
                  <to>
                    <xdr:col>33</xdr:col>
                    <xdr:colOff>9525</xdr:colOff>
                    <xdr:row>77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8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79</xdr:row>
                    <xdr:rowOff>38100</xdr:rowOff>
                  </from>
                  <to>
                    <xdr:col>33</xdr:col>
                    <xdr:colOff>9525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9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80</xdr:row>
                    <xdr:rowOff>38100</xdr:rowOff>
                  </from>
                  <to>
                    <xdr:col>33</xdr:col>
                    <xdr:colOff>9525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0" name="Check Box 93">
              <controlPr defaultSize="0" autoFill="0" autoLine="0" autoPict="0">
                <anchor moveWithCells="1">
                  <from>
                    <xdr:col>20</xdr:col>
                    <xdr:colOff>0</xdr:colOff>
                    <xdr:row>95</xdr:row>
                    <xdr:rowOff>38100</xdr:rowOff>
                  </from>
                  <to>
                    <xdr:col>21</xdr:col>
                    <xdr:colOff>9525</xdr:colOff>
                    <xdr:row>95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1" name="Check Box 94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38100</xdr:rowOff>
                  </from>
                  <to>
                    <xdr:col>31</xdr:col>
                    <xdr:colOff>9525</xdr:colOff>
                    <xdr:row>95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2" name="Check Box 95">
              <controlPr defaultSize="0" autoFill="0" autoLine="0" autoPict="0">
                <anchor moveWithCells="1">
                  <from>
                    <xdr:col>20</xdr:col>
                    <xdr:colOff>0</xdr:colOff>
                    <xdr:row>100</xdr:row>
                    <xdr:rowOff>28575</xdr:rowOff>
                  </from>
                  <to>
                    <xdr:col>21</xdr:col>
                    <xdr:colOff>9525</xdr:colOff>
                    <xdr:row>100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3" name="Check Box 96">
              <controlPr defaultSize="0" autoFill="0" autoLine="0" autoPict="0">
                <anchor moveWithCells="1">
                  <from>
                    <xdr:col>30</xdr:col>
                    <xdr:colOff>0</xdr:colOff>
                    <xdr:row>100</xdr:row>
                    <xdr:rowOff>28575</xdr:rowOff>
                  </from>
                  <to>
                    <xdr:col>31</xdr:col>
                    <xdr:colOff>9525</xdr:colOff>
                    <xdr:row>100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4" name="Check Box 97">
              <controlPr defaultSize="0" autoFill="0" autoLine="0" autoPict="0">
                <anchor moveWithCells="1">
                  <from>
                    <xdr:col>26</xdr:col>
                    <xdr:colOff>200025</xdr:colOff>
                    <xdr:row>104</xdr:row>
                    <xdr:rowOff>28575</xdr:rowOff>
                  </from>
                  <to>
                    <xdr:col>28</xdr:col>
                    <xdr:colOff>0</xdr:colOff>
                    <xdr:row>104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5" name="Check Box 98">
              <controlPr defaultSize="0" autoFill="0" autoLine="0" autoPict="0">
                <anchor moveWithCells="1">
                  <from>
                    <xdr:col>28</xdr:col>
                    <xdr:colOff>200025</xdr:colOff>
                    <xdr:row>104</xdr:row>
                    <xdr:rowOff>28575</xdr:rowOff>
                  </from>
                  <to>
                    <xdr:col>30</xdr:col>
                    <xdr:colOff>0</xdr:colOff>
                    <xdr:row>104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6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105</xdr:row>
                    <xdr:rowOff>152400</xdr:rowOff>
                  </from>
                  <to>
                    <xdr:col>10</xdr:col>
                    <xdr:colOff>9525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7" name="Check Box 100">
              <controlPr defaultSize="0" autoFill="0" autoLine="0" autoPict="0">
                <anchor moveWithCells="1">
                  <from>
                    <xdr:col>20</xdr:col>
                    <xdr:colOff>0</xdr:colOff>
                    <xdr:row>105</xdr:row>
                    <xdr:rowOff>152400</xdr:rowOff>
                  </from>
                  <to>
                    <xdr:col>21</xdr:col>
                    <xdr:colOff>9525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8" name="Check Box 101">
              <controlPr defaultSize="0" autoFill="0" autoLine="0" autoPict="0">
                <anchor moveWithCells="1">
                  <from>
                    <xdr:col>29</xdr:col>
                    <xdr:colOff>0</xdr:colOff>
                    <xdr:row>105</xdr:row>
                    <xdr:rowOff>152400</xdr:rowOff>
                  </from>
                  <to>
                    <xdr:col>30</xdr:col>
                    <xdr:colOff>9525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9" name="Check Box 102">
              <controlPr defaultSize="0" autoFill="0" autoLine="0" autoPict="0">
                <anchor moveWithCells="1">
                  <from>
                    <xdr:col>34</xdr:col>
                    <xdr:colOff>9525</xdr:colOff>
                    <xdr:row>105</xdr:row>
                    <xdr:rowOff>152400</xdr:rowOff>
                  </from>
                  <to>
                    <xdr:col>35</xdr:col>
                    <xdr:colOff>9525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0" name="Check Box 104">
              <controlPr defaultSize="0" autoFill="0" autoLine="0" autoPict="0">
                <anchor moveWithCells="1">
                  <from>
                    <xdr:col>0</xdr:col>
                    <xdr:colOff>247650</xdr:colOff>
                    <xdr:row>70</xdr:row>
                    <xdr:rowOff>28575</xdr:rowOff>
                  </from>
                  <to>
                    <xdr:col>2</xdr:col>
                    <xdr:colOff>9525</xdr:colOff>
                    <xdr:row>70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1" name="Check Box 105">
              <controlPr defaultSize="0" autoFill="0" autoLine="0" autoPict="0" altText="">
                <anchor moveWithCells="1">
                  <from>
                    <xdr:col>0</xdr:col>
                    <xdr:colOff>200025</xdr:colOff>
                    <xdr:row>93</xdr:row>
                    <xdr:rowOff>76200</xdr:rowOff>
                  </from>
                  <to>
                    <xdr:col>1</xdr:col>
                    <xdr:colOff>200025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2" name="Check Box 106">
              <controlPr defaultSize="0" autoFill="0" autoLine="0" autoPict="0">
                <anchor moveWithCells="1">
                  <from>
                    <xdr:col>1</xdr:col>
                    <xdr:colOff>9525</xdr:colOff>
                    <xdr:row>94</xdr:row>
                    <xdr:rowOff>47625</xdr:rowOff>
                  </from>
                  <to>
                    <xdr:col>2</xdr:col>
                    <xdr:colOff>9525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3" name="Check Box 108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28575</xdr:rowOff>
                  </from>
                  <to>
                    <xdr:col>16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4" name="Check Box 110">
              <controlPr defaultSize="0" autoFill="0" autoLine="0" autoPict="0">
                <anchor moveWithCells="1">
                  <from>
                    <xdr:col>15</xdr:col>
                    <xdr:colOff>0</xdr:colOff>
                    <xdr:row>75</xdr:row>
                    <xdr:rowOff>28575</xdr:rowOff>
                  </from>
                  <to>
                    <xdr:col>16</xdr:col>
                    <xdr:colOff>9525</xdr:colOff>
                    <xdr:row>75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5" name="Check Box 111">
              <controlPr defaultSize="0" autoFill="0" autoLine="0" autoPict="0">
                <anchor moveWithCells="1">
                  <from>
                    <xdr:col>32</xdr:col>
                    <xdr:colOff>0</xdr:colOff>
                    <xdr:row>17</xdr:row>
                    <xdr:rowOff>28575</xdr:rowOff>
                  </from>
                  <to>
                    <xdr:col>33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6" name="Check Box 112">
              <controlPr defaultSize="0" autoFill="0" autoLine="0" autoPict="0">
                <anchor moveWithCells="1">
                  <from>
                    <xdr:col>32</xdr:col>
                    <xdr:colOff>0</xdr:colOff>
                    <xdr:row>75</xdr:row>
                    <xdr:rowOff>19050</xdr:rowOff>
                  </from>
                  <to>
                    <xdr:col>33</xdr:col>
                    <xdr:colOff>9525</xdr:colOff>
                    <xdr:row>75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7" name="Check Box 114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91</xdr:row>
                    <xdr:rowOff>28575</xdr:rowOff>
                  </from>
                  <to>
                    <xdr:col>1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8" name="Check Box 123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38100</xdr:rowOff>
                  </from>
                  <to>
                    <xdr:col>2</xdr:col>
                    <xdr:colOff>19050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9" name="Check Box 12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38100</xdr:rowOff>
                  </from>
                  <to>
                    <xdr:col>2</xdr:col>
                    <xdr:colOff>9525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0" name="Check Box 12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28575</xdr:rowOff>
                  </from>
                  <to>
                    <xdr:col>2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1" name="Check Box 12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38100</xdr:rowOff>
                  </from>
                  <to>
                    <xdr:col>2</xdr:col>
                    <xdr:colOff>9525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2" name="Check Box 12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38100</xdr:rowOff>
                  </from>
                  <to>
                    <xdr:col>2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3" name="Check Box 12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38100</xdr:rowOff>
                  </from>
                  <to>
                    <xdr:col>2</xdr:col>
                    <xdr:colOff>9525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4" name="Check Box 12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28575</xdr:rowOff>
                  </from>
                  <to>
                    <xdr:col>2</xdr:col>
                    <xdr:colOff>9525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5" name="Check Box 130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35</xdr:row>
                    <xdr:rowOff>38100</xdr:rowOff>
                  </from>
                  <to>
                    <xdr:col>2</xdr:col>
                    <xdr:colOff>9525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6" name="Check Box 131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2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7" name="Check Box 162">
              <controlPr defaultSize="0" autoFill="0" autoLine="0" autoPict="0">
                <anchor moveWithCells="1">
                  <from>
                    <xdr:col>0</xdr:col>
                    <xdr:colOff>200025</xdr:colOff>
                    <xdr:row>97</xdr:row>
                    <xdr:rowOff>28575</xdr:rowOff>
                  </from>
                  <to>
                    <xdr:col>1</xdr:col>
                    <xdr:colOff>200025</xdr:colOff>
                    <xdr:row>97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2022-11-22T05:32:25Z</dcterms:modified>
</cp:coreProperties>
</file>