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24226"/>
  <xr:revisionPtr xr6:coauthVersionLast="47" xr6:coauthVersionMax="47" documentId="13_ncr:1_{E6FACEFF-A91F-4F87-A013-C90D4C72D9D2}" revIDLastSave="0" xr10:uidLastSave="{00000000-0000-0000-0000-000000000000}"/>
  <bookViews>
    <workbookView xr2:uid="{00000000-000D-0000-FFFF-FFFF00000000}" windowHeight="15840" windowWidth="29040" xWindow="-28920" yWindow="-9675"/>
  </bookViews>
  <sheets>
    <sheet r:id="rId1" name="Ｐ１" sheetId="5"/>
    <sheet r:id="rId2" name="Ｐ２" sheetId="6"/>
  </sheets>
  <definedNames>
    <definedName localSheetId="0" name="_xlnm.Print_Area">'Ｐ１'!$A$1:$Q$30</definedName>
    <definedName localSheetId="1" name="_xlnm.Print_Area">'Ｐ２'!$A$1:$G$32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6" l="1"/>
  <c r="F13" i="6"/>
  <c r="D13" i="6"/>
  <c r="C13" i="6"/>
  <c r="E13" i="6"/>
  <c r="B13" i="6"/>
  <c r="F20" i="6"/>
  <c r="K29" i="5"/>
  <c r="D30" i="5"/>
  <c r="D29" i="5"/>
  <c r="M10" i="5"/>
  <c r="M11" i="5"/>
  <c r="M12" i="5"/>
  <c r="D12" i="5"/>
  <c r="G12" i="5"/>
  <c r="J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data</author>
  </authors>
  <commentList>
    <comment ref="D16" authorId="0" shapeId="0" xr:uid="{00000000-0006-0000-0100-000001000000}">
      <text>
        <r>
          <rPr>
            <b/>
            <sz val="9"/>
            <color indexed="81"/>
            <rFont val="MS P ゴシック"/>
            <family val="3"/>
            <charset val="128"/>
          </rPr>
          <t>進捗率はかけない</t>
        </r>
        <r>
          <rPr>
            <sz val="9"/>
            <color indexed="81"/>
            <rFont val="MS P ゴシック"/>
            <family val="3"/>
            <charset val="128"/>
          </rPr>
          <t xml:space="preserve">
</t>
        </r>
      </text>
    </comment>
    <comment ref="E16" authorId="0" shapeId="0" xr:uid="{00000000-0006-0000-0100-000002000000}">
      <text>
        <r>
          <rPr>
            <b/>
            <sz val="9"/>
            <color indexed="81"/>
            <rFont val="MS P ゴシック"/>
            <family val="3"/>
            <charset val="128"/>
          </rPr>
          <t>3/4</t>
        </r>
        <r>
          <rPr>
            <sz val="9"/>
            <color indexed="81"/>
            <rFont val="MS P ゴシック"/>
            <family val="3"/>
            <charset val="128"/>
          </rPr>
          <t xml:space="preserve">
</t>
        </r>
      </text>
    </comment>
  </commentList>
</comments>
</file>

<file path=xl/sharedStrings.xml><?xml version="1.0" encoding="utf-8"?>
<sst xmlns="http://schemas.openxmlformats.org/spreadsheetml/2006/main" count="107" uniqueCount="77">
  <si>
    <t>工事等名</t>
    <rPh sb="0" eb="3">
      <t>コウジトウ</t>
    </rPh>
    <rPh sb="3" eb="4">
      <t>メイ</t>
    </rPh>
    <phoneticPr fontId="2"/>
  </si>
  <si>
    <t>本体工事</t>
    <rPh sb="0" eb="2">
      <t>ホンタイ</t>
    </rPh>
    <rPh sb="2" eb="4">
      <t>コウジ</t>
    </rPh>
    <phoneticPr fontId="2"/>
  </si>
  <si>
    <t>特殊附帯工事</t>
    <rPh sb="0" eb="2">
      <t>トクシュ</t>
    </rPh>
    <rPh sb="2" eb="4">
      <t>フタイ</t>
    </rPh>
    <rPh sb="4" eb="6">
      <t>コウジ</t>
    </rPh>
    <phoneticPr fontId="2"/>
  </si>
  <si>
    <t>解体撤去工事</t>
    <rPh sb="0" eb="2">
      <t>カイタイ</t>
    </rPh>
    <rPh sb="2" eb="4">
      <t>テッキョ</t>
    </rPh>
    <rPh sb="4" eb="6">
      <t>コウジ</t>
    </rPh>
    <phoneticPr fontId="2"/>
  </si>
  <si>
    <t>合計</t>
    <rPh sb="0" eb="2">
      <t>ゴウケイ</t>
    </rPh>
    <phoneticPr fontId="2"/>
  </si>
  <si>
    <t>人</t>
    <rPh sb="0" eb="1">
      <t>ニン</t>
    </rPh>
    <phoneticPr fontId="2"/>
  </si>
  <si>
    <t>事業前</t>
    <rPh sb="0" eb="2">
      <t>ジギョウ</t>
    </rPh>
    <rPh sb="2" eb="3">
      <t>マエ</t>
    </rPh>
    <phoneticPr fontId="2"/>
  </si>
  <si>
    <t>事業完了後</t>
    <rPh sb="0" eb="2">
      <t>ジギョウ</t>
    </rPh>
    <rPh sb="2" eb="4">
      <t>カンリョウ</t>
    </rPh>
    <rPh sb="4" eb="5">
      <t>ゴ</t>
    </rPh>
    <phoneticPr fontId="2"/>
  </si>
  <si>
    <t>増減</t>
    <rPh sb="0" eb="2">
      <t>ゾウゲン</t>
    </rPh>
    <phoneticPr fontId="2"/>
  </si>
  <si>
    <t>別紙１の１</t>
    <rPh sb="0" eb="2">
      <t>ベッシ</t>
    </rPh>
    <phoneticPr fontId="2"/>
  </si>
  <si>
    <t>単位：円</t>
    <rPh sb="0" eb="2">
      <t>タンイ</t>
    </rPh>
    <rPh sb="3" eb="4">
      <t>エン</t>
    </rPh>
    <phoneticPr fontId="2"/>
  </si>
  <si>
    <t>予定用地
の所在地</t>
    <rPh sb="0" eb="2">
      <t>ヨテイ</t>
    </rPh>
    <rPh sb="2" eb="4">
      <t>ヨウチ</t>
    </rPh>
    <rPh sb="6" eb="9">
      <t>ショザイチ</t>
    </rPh>
    <phoneticPr fontId="2"/>
  </si>
  <si>
    <t>予定用地の状況</t>
    <rPh sb="0" eb="2">
      <t>ヨテイ</t>
    </rPh>
    <rPh sb="2" eb="4">
      <t>ヨウチ</t>
    </rPh>
    <rPh sb="5" eb="7">
      <t>ジョウキョウ</t>
    </rPh>
    <phoneticPr fontId="2"/>
  </si>
  <si>
    <t>２　園　　名</t>
    <rPh sb="2" eb="3">
      <t>エン</t>
    </rPh>
    <rPh sb="5" eb="6">
      <t>メイ</t>
    </rPh>
    <phoneticPr fontId="2"/>
  </si>
  <si>
    <t>総事業費</t>
    <rPh sb="0" eb="4">
      <t>ソウジギョウヒ</t>
    </rPh>
    <phoneticPr fontId="2"/>
  </si>
  <si>
    <t>本体工事</t>
    <rPh sb="0" eb="4">
      <t>ホンタイコウジ</t>
    </rPh>
    <phoneticPr fontId="2"/>
  </si>
  <si>
    <t>特殊附帯工事</t>
    <rPh sb="0" eb="6">
      <t>トクシュフタイコウジ</t>
    </rPh>
    <phoneticPr fontId="2"/>
  </si>
  <si>
    <t>設計料加算</t>
    <rPh sb="0" eb="5">
      <t>セッケイリョウカサン</t>
    </rPh>
    <phoneticPr fontId="2"/>
  </si>
  <si>
    <t>開設準備費加算</t>
    <rPh sb="0" eb="7">
      <t>カイセツジュンビヒカサン</t>
    </rPh>
    <phoneticPr fontId="2"/>
  </si>
  <si>
    <t>土地借料加算</t>
    <rPh sb="0" eb="2">
      <t>トチ</t>
    </rPh>
    <rPh sb="2" eb="4">
      <t>シャクリョウ</t>
    </rPh>
    <rPh sb="4" eb="6">
      <t>カサン</t>
    </rPh>
    <phoneticPr fontId="2"/>
  </si>
  <si>
    <t>仮設施設整備工事</t>
    <rPh sb="0" eb="4">
      <t>カセツシセツ</t>
    </rPh>
    <rPh sb="4" eb="8">
      <t>セイビコウジ</t>
    </rPh>
    <phoneticPr fontId="2"/>
  </si>
  <si>
    <t>総定員</t>
    <rPh sb="0" eb="3">
      <t>ソウテイイン</t>
    </rPh>
    <phoneticPr fontId="2"/>
  </si>
  <si>
    <t>工事に係る定員</t>
    <rPh sb="0" eb="2">
      <t>コウジ</t>
    </rPh>
    <rPh sb="3" eb="4">
      <t>カカ</t>
    </rPh>
    <rPh sb="5" eb="7">
      <t>テイイン</t>
    </rPh>
    <phoneticPr fontId="2"/>
  </si>
  <si>
    <t>単位：千円</t>
    <rPh sb="0" eb="2">
      <t>タンイ</t>
    </rPh>
    <rPh sb="3" eb="4">
      <t>セン</t>
    </rPh>
    <rPh sb="4" eb="5">
      <t>エン</t>
    </rPh>
    <phoneticPr fontId="2"/>
  </si>
  <si>
    <t>うち増加定員数</t>
    <rPh sb="2" eb="7">
      <t>ゾウカテイインスウ</t>
    </rPh>
    <phoneticPr fontId="2"/>
  </si>
  <si>
    <t>総定員（既存施設）</t>
    <rPh sb="0" eb="3">
      <t>ソウテイイン</t>
    </rPh>
    <rPh sb="4" eb="8">
      <t>キゾンシセツ</t>
    </rPh>
    <phoneticPr fontId="2"/>
  </si>
  <si>
    <t>工事に係る定員（既存施設）</t>
    <rPh sb="0" eb="2">
      <t>コウジ</t>
    </rPh>
    <rPh sb="3" eb="4">
      <t>カカ</t>
    </rPh>
    <rPh sb="5" eb="7">
      <t>テイイン</t>
    </rPh>
    <rPh sb="8" eb="12">
      <t>キゾンシセツ</t>
    </rPh>
    <phoneticPr fontId="2"/>
  </si>
  <si>
    <t>開設準備加算</t>
    <rPh sb="0" eb="6">
      <t>カイセツジュンビカサン</t>
    </rPh>
    <phoneticPr fontId="2"/>
  </si>
  <si>
    <t>土地借料加算</t>
    <rPh sb="0" eb="6">
      <t>トチシャクリョウカサン</t>
    </rPh>
    <phoneticPr fontId="2"/>
  </si>
  <si>
    <t>解体撤去工事</t>
    <rPh sb="0" eb="6">
      <t>カイタイテッキョコウジ</t>
    </rPh>
    <phoneticPr fontId="2"/>
  </si>
  <si>
    <t>差引額</t>
    <rPh sb="0" eb="3">
      <t>サシヒキガク</t>
    </rPh>
    <phoneticPr fontId="2"/>
  </si>
  <si>
    <t>選定額</t>
    <rPh sb="0" eb="3">
      <t>センテイガク</t>
    </rPh>
    <phoneticPr fontId="2"/>
  </si>
  <si>
    <t>交付基準額</t>
    <rPh sb="0" eb="5">
      <t>コウフキジュンガク</t>
    </rPh>
    <phoneticPr fontId="2"/>
  </si>
  <si>
    <t>A</t>
    <phoneticPr fontId="2"/>
  </si>
  <si>
    <t>B</t>
    <phoneticPr fontId="2"/>
  </si>
  <si>
    <t>C　（A-B）</t>
    <phoneticPr fontId="2"/>
  </si>
  <si>
    <t>D</t>
    <phoneticPr fontId="2"/>
  </si>
  <si>
    <t>E</t>
    <phoneticPr fontId="2"/>
  </si>
  <si>
    <t>I</t>
    <phoneticPr fontId="2"/>
  </si>
  <si>
    <t>合計（交付基礎額）</t>
    <rPh sb="0" eb="2">
      <t>ゴウケイ</t>
    </rPh>
    <rPh sb="3" eb="5">
      <t>コウフ</t>
    </rPh>
    <rPh sb="5" eb="7">
      <t>キソ</t>
    </rPh>
    <rPh sb="7" eb="8">
      <t>ガク</t>
    </rPh>
    <phoneticPr fontId="2"/>
  </si>
  <si>
    <t>CとDの少ない方</t>
    <rPh sb="4" eb="5">
      <t>スク</t>
    </rPh>
    <rPh sb="7" eb="8">
      <t>ホウ</t>
    </rPh>
    <phoneticPr fontId="2"/>
  </si>
  <si>
    <t>F　（E×1/2）</t>
    <phoneticPr fontId="2"/>
  </si>
  <si>
    <t>交付基礎額</t>
    <rPh sb="0" eb="5">
      <t>コウフキソガク</t>
    </rPh>
    <phoneticPr fontId="2"/>
  </si>
  <si>
    <t>G　（＝F）</t>
    <phoneticPr fontId="2"/>
  </si>
  <si>
    <t>H</t>
    <phoneticPr fontId="2"/>
  </si>
  <si>
    <t>K</t>
    <phoneticPr fontId="2"/>
  </si>
  <si>
    <t>L　（J×K）</t>
    <phoneticPr fontId="2"/>
  </si>
  <si>
    <t>J　　（I×2）</t>
    <phoneticPr fontId="2"/>
  </si>
  <si>
    <t>施設整備区分</t>
    <rPh sb="0" eb="6">
      <t>シセツセイビクブン</t>
    </rPh>
    <phoneticPr fontId="2"/>
  </si>
  <si>
    <t>該当に〇</t>
    <rPh sb="0" eb="2">
      <t>ガイトウ</t>
    </rPh>
    <phoneticPr fontId="2"/>
  </si>
  <si>
    <t>定員等</t>
    <rPh sb="0" eb="3">
      <t>テイイントウ</t>
    </rPh>
    <phoneticPr fontId="2"/>
  </si>
  <si>
    <t>基礎額</t>
    <rPh sb="0" eb="3">
      <t>キソガク</t>
    </rPh>
    <phoneticPr fontId="2"/>
  </si>
  <si>
    <t>計</t>
    <rPh sb="0" eb="1">
      <t>ケイ</t>
    </rPh>
    <phoneticPr fontId="2"/>
  </si>
  <si>
    <t>対象経費の
実支出予定額</t>
    <rPh sb="0" eb="4">
      <t>タイショウケイヒ</t>
    </rPh>
    <rPh sb="6" eb="7">
      <t>ジツ</t>
    </rPh>
    <rPh sb="7" eb="12">
      <t>シシュツヨテイガク</t>
    </rPh>
    <phoneticPr fontId="2"/>
  </si>
  <si>
    <t>４ （１）交付基礎額の算出</t>
    <rPh sb="5" eb="7">
      <t>コウフ</t>
    </rPh>
    <rPh sb="7" eb="9">
      <t>キソ</t>
    </rPh>
    <rPh sb="9" eb="10">
      <t>ガク</t>
    </rPh>
    <rPh sb="11" eb="13">
      <t>サンシュツ</t>
    </rPh>
    <phoneticPr fontId="2"/>
  </si>
  <si>
    <t>４（２）　選定額の算出</t>
    <rPh sb="5" eb="7">
      <t>センテイ</t>
    </rPh>
    <rPh sb="7" eb="8">
      <t>ガク</t>
    </rPh>
    <rPh sb="9" eb="11">
      <t>サンシュツ</t>
    </rPh>
    <phoneticPr fontId="2"/>
  </si>
  <si>
    <t>４（３）　協議額の算出</t>
    <rPh sb="5" eb="7">
      <t>キョウギ</t>
    </rPh>
    <rPh sb="7" eb="8">
      <t>ガク</t>
    </rPh>
    <rPh sb="9" eb="11">
      <t>サンシュツ</t>
    </rPh>
    <phoneticPr fontId="2"/>
  </si>
  <si>
    <t>５　自己資金予定財源（具体的に記入してください。）</t>
    <rPh sb="2" eb="4">
      <t>ジコ</t>
    </rPh>
    <rPh sb="4" eb="6">
      <t>シキン</t>
    </rPh>
    <rPh sb="6" eb="8">
      <t>ヨテイ</t>
    </rPh>
    <rPh sb="8" eb="10">
      <t>ザイゲン</t>
    </rPh>
    <rPh sb="11" eb="14">
      <t>グタイテキ</t>
    </rPh>
    <rPh sb="15" eb="17">
      <t>キニュウ</t>
    </rPh>
    <phoneticPr fontId="2"/>
  </si>
  <si>
    <t>６　本補助事業で用地取得を要する場合の用地の状況（規制、地権者及び地元住民の理解等）</t>
    <rPh sb="2" eb="3">
      <t>ホン</t>
    </rPh>
    <rPh sb="3" eb="5">
      <t>ホジョ</t>
    </rPh>
    <rPh sb="5" eb="7">
      <t>ジギョウ</t>
    </rPh>
    <rPh sb="8" eb="10">
      <t>ヨウチ</t>
    </rPh>
    <rPh sb="10" eb="12">
      <t>シュトク</t>
    </rPh>
    <rPh sb="13" eb="14">
      <t>ヨウ</t>
    </rPh>
    <rPh sb="16" eb="18">
      <t>バアイ</t>
    </rPh>
    <rPh sb="19" eb="21">
      <t>ヨウチ</t>
    </rPh>
    <rPh sb="22" eb="24">
      <t>ジョウキョウ</t>
    </rPh>
    <rPh sb="25" eb="27">
      <t>キセイ</t>
    </rPh>
    <rPh sb="28" eb="31">
      <t>チケンシャ</t>
    </rPh>
    <rPh sb="31" eb="32">
      <t>オヨ</t>
    </rPh>
    <rPh sb="33" eb="35">
      <t>ジモト</t>
    </rPh>
    <rPh sb="35" eb="37">
      <t>ジュウミン</t>
    </rPh>
    <rPh sb="38" eb="41">
      <t>リカイトウ</t>
    </rPh>
    <phoneticPr fontId="2"/>
  </si>
  <si>
    <t>７　添付書類　　　建築予定の園舎等の設計図書、工事の見積書及び内訳明細書、その他市長が必要と認めるもの</t>
    <rPh sb="2" eb="4">
      <t>テンプ</t>
    </rPh>
    <rPh sb="4" eb="6">
      <t>ショルイ</t>
    </rPh>
    <rPh sb="9" eb="11">
      <t>ケンチク</t>
    </rPh>
    <rPh sb="11" eb="13">
      <t>ヨテイ</t>
    </rPh>
    <rPh sb="14" eb="16">
      <t>エンシャ</t>
    </rPh>
    <rPh sb="16" eb="17">
      <t>トウ</t>
    </rPh>
    <rPh sb="18" eb="20">
      <t>セッケイ</t>
    </rPh>
    <rPh sb="20" eb="22">
      <t>トショ</t>
    </rPh>
    <rPh sb="23" eb="25">
      <t>コウジ</t>
    </rPh>
    <rPh sb="26" eb="29">
      <t>ミツモリショ</t>
    </rPh>
    <rPh sb="29" eb="30">
      <t>オヨ</t>
    </rPh>
    <rPh sb="31" eb="33">
      <t>ウチワケ</t>
    </rPh>
    <rPh sb="33" eb="36">
      <t>メイサイショ</t>
    </rPh>
    <rPh sb="39" eb="40">
      <t>タ</t>
    </rPh>
    <rPh sb="40" eb="42">
      <t>シチョウ</t>
    </rPh>
    <rPh sb="43" eb="45">
      <t>ヒツヨウ</t>
    </rPh>
    <rPh sb="46" eb="47">
      <t>ミト</t>
    </rPh>
    <phoneticPr fontId="2"/>
  </si>
  <si>
    <t>うち１号子ども数</t>
    <rPh sb="3" eb="4">
      <t>ゴウ</t>
    </rPh>
    <rPh sb="4" eb="5">
      <t>コ</t>
    </rPh>
    <rPh sb="7" eb="8">
      <t>スウ</t>
    </rPh>
    <phoneticPr fontId="2"/>
  </si>
  <si>
    <t>うち2・3号子ども数</t>
    <rPh sb="5" eb="6">
      <t>ゴウ</t>
    </rPh>
    <rPh sb="6" eb="7">
      <t>コ</t>
    </rPh>
    <rPh sb="9" eb="10">
      <t>スウ</t>
    </rPh>
    <phoneticPr fontId="2"/>
  </si>
  <si>
    <t>１　事業区分</t>
    <rPh sb="2" eb="4">
      <t>ジギョウ</t>
    </rPh>
    <rPh sb="4" eb="6">
      <t>クブン</t>
    </rPh>
    <phoneticPr fontId="2"/>
  </si>
  <si>
    <t>３　定　　員</t>
    <rPh sb="2" eb="3">
      <t>テイ</t>
    </rPh>
    <rPh sb="5" eb="6">
      <t>イン</t>
    </rPh>
    <phoneticPr fontId="2"/>
  </si>
  <si>
    <t>寄付金その他の
収入額等</t>
    <rPh sb="0" eb="3">
      <t>キフキン</t>
    </rPh>
    <rPh sb="5" eb="6">
      <t>タ</t>
    </rPh>
    <rPh sb="8" eb="12">
      <t>シュウニュウガクトウ</t>
    </rPh>
    <phoneticPr fontId="2"/>
  </si>
  <si>
    <t>補助率</t>
    <rPh sb="0" eb="3">
      <t>ホジョリツ</t>
    </rPh>
    <phoneticPr fontId="1"/>
  </si>
  <si>
    <t>１号認定</t>
    <rPh sb="1" eb="2">
      <t>ゴウ</t>
    </rPh>
    <rPh sb="2" eb="4">
      <t>ニンテイ</t>
    </rPh>
    <phoneticPr fontId="2"/>
  </si>
  <si>
    <t>２号認定</t>
    <rPh sb="1" eb="2">
      <t>ゴウ</t>
    </rPh>
    <rPh sb="2" eb="4">
      <t>ニンテイ</t>
    </rPh>
    <phoneticPr fontId="2"/>
  </si>
  <si>
    <t>３号認定</t>
    <rPh sb="1" eb="2">
      <t>ゴウ</t>
    </rPh>
    <rPh sb="2" eb="4">
      <t>ニンテイ</t>
    </rPh>
    <phoneticPr fontId="2"/>
  </si>
  <si>
    <t>合計認定</t>
    <rPh sb="0" eb="2">
      <t>ゴウケイ</t>
    </rPh>
    <rPh sb="2" eb="4">
      <t>ニンテイ</t>
    </rPh>
    <phoneticPr fontId="2"/>
  </si>
  <si>
    <r>
      <t xml:space="preserve">協議額
</t>
    </r>
    <r>
      <rPr>
        <sz val="11"/>
        <rFont val="メイリオ"/>
        <family val="3"/>
        <charset val="128"/>
      </rPr>
      <t>(千円未満切捨て)</t>
    </r>
    <rPh sb="0" eb="2">
      <t>キョウギ</t>
    </rPh>
    <rPh sb="2" eb="3">
      <t>ガク</t>
    </rPh>
    <phoneticPr fontId="2"/>
  </si>
  <si>
    <t>GとHの
少ない方の額
(千円未満切捨て)</t>
    <rPh sb="5" eb="6">
      <t>スク</t>
    </rPh>
    <rPh sb="8" eb="9">
      <t>ホウ</t>
    </rPh>
    <rPh sb="10" eb="11">
      <t>ガク</t>
    </rPh>
    <phoneticPr fontId="2"/>
  </si>
  <si>
    <t>２号・３号部分</t>
    <rPh sb="1" eb="2">
      <t>ゴウ</t>
    </rPh>
    <rPh sb="4" eb="5">
      <t>ゴウ</t>
    </rPh>
    <rPh sb="5" eb="7">
      <t>ブブン</t>
    </rPh>
    <phoneticPr fontId="2"/>
  </si>
  <si>
    <t>１号部分</t>
    <rPh sb="1" eb="2">
      <t>ゴウ</t>
    </rPh>
    <rPh sb="2" eb="4">
      <t>ブブン</t>
    </rPh>
    <phoneticPr fontId="2"/>
  </si>
  <si>
    <t>仮設施設整備工事</t>
    <phoneticPr fontId="2"/>
  </si>
  <si>
    <t>その他経費</t>
    <rPh sb="2" eb="5">
      <t>タケイヒ</t>
    </rPh>
    <phoneticPr fontId="2"/>
  </si>
  <si>
    <t>　　年度豊田市私立保育所及び私立幼保連携型認定こども園施設整備費補助金協議調書</t>
    <rPh sb="2" eb="4">
      <t>ネンド</t>
    </rPh>
    <rPh sb="4" eb="7">
      <t>トヨタシ</t>
    </rPh>
    <rPh sb="7" eb="9">
      <t>シリツ</t>
    </rPh>
    <rPh sb="9" eb="12">
      <t>ホイクショ</t>
    </rPh>
    <rPh sb="12" eb="13">
      <t>オヨ</t>
    </rPh>
    <rPh sb="14" eb="23">
      <t>シリツヨウホレンケイガタニンテイ</t>
    </rPh>
    <rPh sb="26" eb="27">
      <t>エン</t>
    </rPh>
    <rPh sb="27" eb="29">
      <t>シセツ</t>
    </rPh>
    <rPh sb="29" eb="32">
      <t>セイビヒ</t>
    </rPh>
    <rPh sb="32" eb="34">
      <t>ホジョ</t>
    </rPh>
    <rPh sb="34" eb="35">
      <t>キン</t>
    </rPh>
    <rPh sb="35" eb="37">
      <t>キョウギ</t>
    </rPh>
    <rPh sb="37" eb="39">
      <t>チョウショ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</si>
</sst>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_);[Red]\(#,##0\)"/>
  </numFmts>
  <fonts count="8">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sz val="16"/>
      <name val="メイリオ"/>
      <family val="3"/>
      <charset val="128"/>
    </font>
    <font>
      <sz val="9"/>
      <color indexed="81"/>
      <name val="MS P ゴシック"/>
      <family val="3"/>
      <charset val="128"/>
    </font>
    <font>
      <b/>
      <sz val="9"/>
      <color indexed="81"/>
      <name val="MS P ゴシック"/>
      <family val="3"/>
      <charset val="128"/>
    </font>
    <font>
      <sz val="12"/>
      <name val="メイリオ"/>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02">
    <xf numFmtId="0" fontId="0" fillId="0" borderId="0" xfId="0">
      <alignment vertical="center"/>
    </xf>
    <xf numFmtId="0" fontId="4" fillId="0" borderId="0" xfId="0" applyFont="1" applyAlignment="1">
      <alignment horizontal="centerContinuous" vertical="center"/>
    </xf>
    <xf numFmtId="0" fontId="7" fillId="0" borderId="0" xfId="0" applyFont="1">
      <alignment vertical="center"/>
    </xf>
    <xf numFmtId="0" fontId="7" fillId="0" borderId="0" xfId="0" applyFont="1" applyAlignment="1">
      <alignment horizontal="centerContinuous" vertical="center"/>
    </xf>
    <xf numFmtId="0" fontId="7" fillId="0" borderId="3" xfId="0" applyFont="1" applyBorder="1" applyAlignment="1">
      <alignment horizontal="center" vertical="center"/>
    </xf>
    <xf numFmtId="177" fontId="7" fillId="0" borderId="0" xfId="0" applyNumberFormat="1" applyFont="1">
      <alignment vertical="center"/>
    </xf>
    <xf numFmtId="0" fontId="7" fillId="0" borderId="0" xfId="0" applyFont="1" applyAlignment="1">
      <alignment horizontal="right" vertical="center"/>
    </xf>
    <xf numFmtId="0" fontId="7" fillId="0" borderId="13" xfId="0" applyFont="1" applyBorder="1">
      <alignment vertical="center"/>
    </xf>
    <xf numFmtId="0" fontId="7" fillId="0" borderId="14" xfId="0" applyFont="1" applyBorder="1" applyAlignment="1">
      <alignment horizontal="center" vertical="center" shrinkToFit="1"/>
    </xf>
    <xf numFmtId="0" fontId="7" fillId="0" borderId="12" xfId="0" applyFont="1" applyBorder="1" applyAlignment="1">
      <alignment horizontal="left" vertical="center"/>
    </xf>
    <xf numFmtId="0" fontId="7" fillId="0" borderId="12" xfId="0" applyFont="1" applyBorder="1" applyAlignment="1">
      <alignment horizontal="left" vertical="center" shrinkToFit="1"/>
    </xf>
    <xf numFmtId="0" fontId="7" fillId="0" borderId="12" xfId="0" applyFont="1" applyBorder="1" applyAlignment="1">
      <alignment horizontal="distributed" vertical="center" justifyLastLine="1"/>
    </xf>
    <xf numFmtId="178" fontId="7" fillId="0" borderId="12" xfId="0" applyNumberFormat="1" applyFont="1" applyBorder="1">
      <alignment vertical="center"/>
    </xf>
    <xf numFmtId="0" fontId="7" fillId="0" borderId="5" xfId="0" applyFont="1" applyBorder="1" applyAlignment="1">
      <alignment horizontal="left" vertical="center"/>
    </xf>
    <xf numFmtId="12" fontId="7" fillId="0" borderId="1" xfId="0" applyNumberFormat="1" applyFont="1" applyBorder="1" applyAlignment="1">
      <alignment horizontal="center" vertical="center"/>
    </xf>
    <xf numFmtId="178" fontId="7" fillId="0" borderId="5" xfId="0" applyNumberFormat="1" applyFont="1" applyBorder="1">
      <alignment vertical="center"/>
    </xf>
    <xf numFmtId="0" fontId="7" fillId="0" borderId="0" xfId="0" applyFont="1" applyAlignment="1">
      <alignment horizontal="left" vertical="center"/>
    </xf>
    <xf numFmtId="176" fontId="7" fillId="0" borderId="0" xfId="0" applyNumberFormat="1" applyFont="1">
      <alignment vertical="center"/>
    </xf>
    <xf numFmtId="0" fontId="7" fillId="0" borderId="1" xfId="0" applyFont="1" applyBorder="1">
      <alignment vertical="center"/>
    </xf>
    <xf numFmtId="178" fontId="7" fillId="0" borderId="1" xfId="0" applyNumberFormat="1" applyFont="1" applyBorder="1">
      <alignment vertical="center"/>
    </xf>
    <xf numFmtId="0" fontId="7" fillId="0" borderId="15" xfId="0" applyFont="1" applyBorder="1">
      <alignment vertical="center"/>
    </xf>
    <xf numFmtId="178" fontId="7" fillId="0" borderId="15" xfId="0" applyNumberFormat="1" applyFont="1" applyBorder="1">
      <alignment vertical="center"/>
    </xf>
    <xf numFmtId="0" fontId="7" fillId="0" borderId="31" xfId="0" applyFont="1" applyBorder="1">
      <alignment vertical="center"/>
    </xf>
    <xf numFmtId="178" fontId="7" fillId="0" borderId="31" xfId="0" applyNumberFormat="1" applyFont="1" applyBorder="1">
      <alignmen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21" xfId="0" applyFont="1" applyBorder="1" applyAlignment="1">
      <alignment horizontal="center" vertical="center"/>
    </xf>
    <xf numFmtId="0" fontId="7" fillId="0" borderId="10" xfId="0" applyFont="1" applyBorder="1" applyAlignment="1">
      <alignment horizontal="center" vertical="center"/>
    </xf>
    <xf numFmtId="0" fontId="7" fillId="0" borderId="22" xfId="0" applyFont="1" applyBorder="1" applyAlignment="1">
      <alignment horizontal="center" vertical="center"/>
    </xf>
    <xf numFmtId="0" fontId="7" fillId="0" borderId="26" xfId="0" applyFont="1" applyBorder="1" applyAlignment="1">
      <alignment horizontal="center"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6" xfId="0" applyFont="1" applyBorder="1" applyAlignment="1">
      <alignment horizontal="center" vertical="center"/>
    </xf>
    <xf numFmtId="0" fontId="7" fillId="0" borderId="20" xfId="0" applyFont="1" applyBorder="1" applyAlignment="1">
      <alignment horizontal="center" vertical="center"/>
    </xf>
    <xf numFmtId="0" fontId="7" fillId="0" borderId="9" xfId="0" applyFont="1" applyBorder="1" applyAlignment="1">
      <alignment horizontal="center" vertical="center"/>
    </xf>
    <xf numFmtId="0" fontId="7" fillId="0" borderId="23" xfId="0" applyFont="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6" xfId="0" applyFont="1" applyBorder="1" applyAlignment="1">
      <alignment horizontal="right" vertical="center"/>
    </xf>
    <xf numFmtId="0" fontId="7" fillId="0" borderId="20" xfId="0" applyFont="1" applyBorder="1" applyAlignment="1">
      <alignment horizontal="right" vertical="center"/>
    </xf>
    <xf numFmtId="0" fontId="7" fillId="0" borderId="9" xfId="0" applyFont="1" applyBorder="1" applyAlignment="1">
      <alignment horizontal="right" vertical="center"/>
    </xf>
    <xf numFmtId="0" fontId="7" fillId="0" borderId="22" xfId="0" applyFont="1" applyBorder="1" applyAlignment="1">
      <alignment horizontal="right" vertical="center"/>
    </xf>
    <xf numFmtId="0" fontId="7" fillId="0" borderId="19" xfId="0" applyFont="1" applyBorder="1" applyAlignment="1">
      <alignment horizontal="left" vertical="center"/>
    </xf>
    <xf numFmtId="0" fontId="7" fillId="0" borderId="7"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10" xfId="0" applyFont="1" applyBorder="1" applyAlignment="1">
      <alignment horizontal="left" vertical="center"/>
    </xf>
    <xf numFmtId="0" fontId="7" fillId="0" borderId="22" xfId="0" applyFont="1" applyBorder="1" applyAlignment="1">
      <alignment horizontal="left" vertical="center"/>
    </xf>
    <xf numFmtId="0" fontId="7" fillId="0" borderId="27"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7" xfId="0" applyFont="1" applyBorder="1" applyAlignment="1">
      <alignment horizontal="center" vertical="center"/>
    </xf>
    <xf numFmtId="0" fontId="7" fillId="0" borderId="41" xfId="0" applyFont="1" applyBorder="1" applyAlignment="1">
      <alignment horizontal="right" vertical="center"/>
    </xf>
    <xf numFmtId="0" fontId="7" fillId="0" borderId="40" xfId="0" applyFont="1" applyBorder="1" applyAlignment="1">
      <alignment horizontal="righ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27" xfId="0" applyFont="1" applyBorder="1" applyAlignment="1">
      <alignment horizontal="right" vertical="center"/>
    </xf>
    <xf numFmtId="0" fontId="7" fillId="0" borderId="24" xfId="0" applyFont="1" applyBorder="1" applyAlignment="1">
      <alignment horizontal="right" vertical="center"/>
    </xf>
    <xf numFmtId="0" fontId="7" fillId="0" borderId="25" xfId="0" applyFont="1" applyBorder="1" applyAlignment="1">
      <alignment horizontal="right" vertical="center"/>
    </xf>
    <xf numFmtId="0" fontId="7" fillId="0" borderId="44" xfId="0" applyFont="1" applyBorder="1" applyAlignment="1">
      <alignment horizontal="left" vertical="center"/>
    </xf>
    <xf numFmtId="0" fontId="7" fillId="0" borderId="26"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40" xfId="0" applyFont="1" applyBorder="1" applyAlignment="1">
      <alignment horizontal="left" vertical="center"/>
    </xf>
    <xf numFmtId="0" fontId="7" fillId="0" borderId="5"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2" xfId="0" applyFont="1" applyBorder="1" applyAlignment="1">
      <alignment horizontal="center" vertical="center"/>
    </xf>
    <xf numFmtId="178" fontId="7" fillId="0" borderId="33" xfId="0" applyNumberFormat="1" applyFont="1" applyBorder="1" applyAlignment="1">
      <alignment horizontal="center" vertical="center"/>
    </xf>
    <xf numFmtId="178" fontId="7" fillId="0" borderId="34" xfId="0" applyNumberFormat="1" applyFont="1" applyBorder="1" applyAlignment="1">
      <alignment horizontal="center" vertical="center"/>
    </xf>
    <xf numFmtId="178" fontId="7" fillId="0" borderId="35" xfId="0" applyNumberFormat="1"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7" fillId="0" borderId="5" xfId="0" applyFont="1" applyBorder="1">
      <alignment vertical="center"/>
    </xf>
    <xf numFmtId="0" fontId="7" fillId="0" borderId="0" xfId="0" applyFont="1">
      <alignment vertical="center"/>
    </xf>
    <xf numFmtId="0" fontId="7" fillId="0" borderId="36" xfId="0" applyFont="1" applyBorder="1">
      <alignment vertical="center"/>
    </xf>
  </cellXfs>
  <cellStyles count="1">
    <cellStyle name="標準" xfId="0" builtinId="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2"/>
  <sheetViews>
    <sheetView tabSelected="1" view="pageBreakPreview" zoomScaleNormal="85" zoomScaleSheetLayoutView="100" workbookViewId="0">
      <selection activeCell="G4" sqref="G4"/>
    </sheetView>
  </sheetViews>
  <sheetFormatPr defaultColWidth="6.625" defaultRowHeight="19.5"/>
  <cols>
    <col min="1" max="1" width="6.625" style="2" customWidth="1"/>
    <col min="2" max="16384" width="6.625" style="2"/>
  </cols>
  <sheetData>
    <row r="1" spans="1:17">
      <c r="A1" s="2" t="s">
        <v>9</v>
      </c>
    </row>
    <row r="2" spans="1:17" ht="24.75">
      <c r="A2" s="1" t="s">
        <v>76</v>
      </c>
      <c r="B2" s="3"/>
      <c r="C2" s="3"/>
      <c r="D2" s="3"/>
      <c r="E2" s="3"/>
      <c r="F2" s="3"/>
      <c r="G2" s="3"/>
      <c r="H2" s="3"/>
      <c r="I2" s="3"/>
      <c r="J2" s="3"/>
      <c r="K2" s="3"/>
      <c r="L2" s="3"/>
      <c r="M2" s="3"/>
      <c r="N2" s="3"/>
      <c r="O2" s="3"/>
      <c r="P2" s="3"/>
      <c r="Q2" s="3"/>
    </row>
    <row r="3" spans="1:17" ht="9.9499999999999993" customHeight="1"/>
    <row r="4" spans="1:17">
      <c r="A4" s="2" t="s">
        <v>62</v>
      </c>
    </row>
    <row r="5" spans="1:17" ht="9.9499999999999993" customHeight="1"/>
    <row r="6" spans="1:17">
      <c r="A6" s="2" t="s">
        <v>13</v>
      </c>
    </row>
    <row r="7" spans="1:17" ht="9.9499999999999993" customHeight="1"/>
    <row r="8" spans="1:17">
      <c r="A8" s="2" t="s">
        <v>63</v>
      </c>
    </row>
    <row r="9" spans="1:17">
      <c r="A9" s="24"/>
      <c r="B9" s="25"/>
      <c r="C9" s="26"/>
      <c r="D9" s="24" t="s">
        <v>66</v>
      </c>
      <c r="E9" s="25"/>
      <c r="F9" s="26"/>
      <c r="G9" s="24" t="s">
        <v>67</v>
      </c>
      <c r="H9" s="25"/>
      <c r="I9" s="26"/>
      <c r="J9" s="24" t="s">
        <v>68</v>
      </c>
      <c r="K9" s="25"/>
      <c r="L9" s="26"/>
      <c r="M9" s="24" t="s">
        <v>69</v>
      </c>
      <c r="N9" s="25"/>
      <c r="O9" s="26"/>
    </row>
    <row r="10" spans="1:17">
      <c r="A10" s="37" t="s">
        <v>6</v>
      </c>
      <c r="B10" s="38"/>
      <c r="C10" s="39"/>
      <c r="D10" s="24"/>
      <c r="E10" s="25"/>
      <c r="F10" s="4" t="s">
        <v>5</v>
      </c>
      <c r="G10" s="24"/>
      <c r="H10" s="25"/>
      <c r="I10" s="4" t="s">
        <v>5</v>
      </c>
      <c r="J10" s="24"/>
      <c r="K10" s="25"/>
      <c r="L10" s="4" t="s">
        <v>5</v>
      </c>
      <c r="M10" s="24">
        <f>D10+G10+J10</f>
        <v>0</v>
      </c>
      <c r="N10" s="25"/>
      <c r="O10" s="4" t="s">
        <v>5</v>
      </c>
    </row>
    <row r="11" spans="1:17">
      <c r="A11" s="37" t="s">
        <v>7</v>
      </c>
      <c r="B11" s="38"/>
      <c r="C11" s="39"/>
      <c r="D11" s="24"/>
      <c r="E11" s="25"/>
      <c r="F11" s="4" t="s">
        <v>5</v>
      </c>
      <c r="G11" s="24"/>
      <c r="H11" s="25"/>
      <c r="I11" s="4" t="s">
        <v>5</v>
      </c>
      <c r="J11" s="24"/>
      <c r="K11" s="25"/>
      <c r="L11" s="4" t="s">
        <v>5</v>
      </c>
      <c r="M11" s="24">
        <f>D11+G11+J11</f>
        <v>0</v>
      </c>
      <c r="N11" s="25"/>
      <c r="O11" s="4" t="s">
        <v>5</v>
      </c>
    </row>
    <row r="12" spans="1:17">
      <c r="A12" s="37" t="s">
        <v>8</v>
      </c>
      <c r="B12" s="38"/>
      <c r="C12" s="39"/>
      <c r="D12" s="24">
        <f>D11-D10</f>
        <v>0</v>
      </c>
      <c r="E12" s="25"/>
      <c r="F12" s="4" t="s">
        <v>5</v>
      </c>
      <c r="G12" s="24">
        <f>G11-G10</f>
        <v>0</v>
      </c>
      <c r="H12" s="25"/>
      <c r="I12" s="4" t="s">
        <v>5</v>
      </c>
      <c r="J12" s="24">
        <f>J11-J10</f>
        <v>0</v>
      </c>
      <c r="K12" s="25"/>
      <c r="L12" s="4" t="s">
        <v>5</v>
      </c>
      <c r="M12" s="24">
        <f>M11-M10</f>
        <v>0</v>
      </c>
      <c r="N12" s="25"/>
      <c r="O12" s="4" t="s">
        <v>5</v>
      </c>
    </row>
    <row r="13" spans="1:17" ht="9.9499999999999993" customHeight="1">
      <c r="B13" s="5"/>
    </row>
    <row r="14" spans="1:17" ht="20.25" thickBot="1">
      <c r="A14" s="2" t="s">
        <v>54</v>
      </c>
      <c r="Q14" s="6" t="s">
        <v>23</v>
      </c>
    </row>
    <row r="15" spans="1:17">
      <c r="A15" s="30" t="s">
        <v>48</v>
      </c>
      <c r="B15" s="31"/>
      <c r="C15" s="32"/>
      <c r="D15" s="27" t="s">
        <v>72</v>
      </c>
      <c r="E15" s="28"/>
      <c r="F15" s="28"/>
      <c r="G15" s="28"/>
      <c r="H15" s="28"/>
      <c r="I15" s="28"/>
      <c r="J15" s="29"/>
      <c r="K15" s="27" t="s">
        <v>73</v>
      </c>
      <c r="L15" s="28"/>
      <c r="M15" s="28"/>
      <c r="N15" s="28"/>
      <c r="O15" s="28"/>
      <c r="P15" s="28"/>
      <c r="Q15" s="29"/>
    </row>
    <row r="16" spans="1:17">
      <c r="A16" s="33"/>
      <c r="B16" s="34"/>
      <c r="C16" s="35"/>
      <c r="D16" s="8" t="s">
        <v>49</v>
      </c>
      <c r="E16" s="24" t="s">
        <v>50</v>
      </c>
      <c r="F16" s="25"/>
      <c r="G16" s="25"/>
      <c r="H16" s="26"/>
      <c r="I16" s="24" t="s">
        <v>51</v>
      </c>
      <c r="J16" s="36"/>
      <c r="K16" s="8" t="s">
        <v>49</v>
      </c>
      <c r="L16" s="24" t="s">
        <v>50</v>
      </c>
      <c r="M16" s="25"/>
      <c r="N16" s="25"/>
      <c r="O16" s="26"/>
      <c r="P16" s="24" t="s">
        <v>51</v>
      </c>
      <c r="Q16" s="36"/>
    </row>
    <row r="17" spans="1:17">
      <c r="A17" s="54" t="s">
        <v>15</v>
      </c>
      <c r="B17" s="55"/>
      <c r="C17" s="56"/>
      <c r="D17" s="46"/>
      <c r="E17" s="24" t="s">
        <v>21</v>
      </c>
      <c r="F17" s="26"/>
      <c r="G17" s="48" t="s">
        <v>22</v>
      </c>
      <c r="H17" s="49"/>
      <c r="I17" s="50"/>
      <c r="J17" s="51"/>
      <c r="K17" s="46"/>
      <c r="L17" s="24" t="s">
        <v>21</v>
      </c>
      <c r="M17" s="26"/>
      <c r="N17" s="48" t="s">
        <v>22</v>
      </c>
      <c r="O17" s="49"/>
      <c r="P17" s="50"/>
      <c r="Q17" s="51"/>
    </row>
    <row r="18" spans="1:17">
      <c r="A18" s="57"/>
      <c r="B18" s="58"/>
      <c r="C18" s="59"/>
      <c r="D18" s="47"/>
      <c r="E18" s="24"/>
      <c r="F18" s="26"/>
      <c r="G18" s="24"/>
      <c r="H18" s="26"/>
      <c r="I18" s="52"/>
      <c r="J18" s="53"/>
      <c r="K18" s="47"/>
      <c r="L18" s="24"/>
      <c r="M18" s="26"/>
      <c r="N18" s="24"/>
      <c r="O18" s="26"/>
      <c r="P18" s="52"/>
      <c r="Q18" s="53"/>
    </row>
    <row r="19" spans="1:17">
      <c r="A19" s="54" t="s">
        <v>16</v>
      </c>
      <c r="B19" s="55"/>
      <c r="C19" s="56"/>
      <c r="D19" s="46"/>
      <c r="E19" s="24" t="s">
        <v>21</v>
      </c>
      <c r="F19" s="26"/>
      <c r="G19" s="48" t="s">
        <v>61</v>
      </c>
      <c r="H19" s="49"/>
      <c r="I19" s="43"/>
      <c r="J19" s="44"/>
      <c r="K19" s="46"/>
      <c r="L19" s="24" t="s">
        <v>21</v>
      </c>
      <c r="M19" s="26"/>
      <c r="N19" s="48" t="s">
        <v>60</v>
      </c>
      <c r="O19" s="49"/>
      <c r="P19" s="43"/>
      <c r="Q19" s="44"/>
    </row>
    <row r="20" spans="1:17">
      <c r="A20" s="57"/>
      <c r="B20" s="58"/>
      <c r="C20" s="59"/>
      <c r="D20" s="47"/>
      <c r="E20" s="24"/>
      <c r="F20" s="26"/>
      <c r="G20" s="24"/>
      <c r="H20" s="26"/>
      <c r="I20" s="45"/>
      <c r="J20" s="35"/>
      <c r="K20" s="47"/>
      <c r="L20" s="24"/>
      <c r="M20" s="26"/>
      <c r="N20" s="24"/>
      <c r="O20" s="26"/>
      <c r="P20" s="45"/>
      <c r="Q20" s="35"/>
    </row>
    <row r="21" spans="1:17" ht="39" customHeight="1">
      <c r="A21" s="71" t="s">
        <v>17</v>
      </c>
      <c r="B21" s="38"/>
      <c r="C21" s="72"/>
      <c r="D21" s="7"/>
      <c r="E21" s="40"/>
      <c r="F21" s="41"/>
      <c r="G21" s="41"/>
      <c r="H21" s="42"/>
      <c r="I21" s="24"/>
      <c r="J21" s="36"/>
      <c r="K21" s="7"/>
      <c r="L21" s="40"/>
      <c r="M21" s="41"/>
      <c r="N21" s="41"/>
      <c r="O21" s="42"/>
      <c r="P21" s="24"/>
      <c r="Q21" s="36"/>
    </row>
    <row r="22" spans="1:17">
      <c r="A22" s="54" t="s">
        <v>18</v>
      </c>
      <c r="B22" s="55"/>
      <c r="C22" s="56"/>
      <c r="D22" s="46"/>
      <c r="E22" s="24" t="s">
        <v>21</v>
      </c>
      <c r="F22" s="26"/>
      <c r="G22" s="48" t="s">
        <v>24</v>
      </c>
      <c r="H22" s="49"/>
      <c r="I22" s="50"/>
      <c r="J22" s="51"/>
      <c r="K22" s="46"/>
      <c r="L22" s="24" t="s">
        <v>21</v>
      </c>
      <c r="M22" s="26"/>
      <c r="N22" s="48" t="s">
        <v>24</v>
      </c>
      <c r="O22" s="49"/>
      <c r="P22" s="50"/>
      <c r="Q22" s="51"/>
    </row>
    <row r="23" spans="1:17">
      <c r="A23" s="57"/>
      <c r="B23" s="58"/>
      <c r="C23" s="59"/>
      <c r="D23" s="47"/>
      <c r="E23" s="24"/>
      <c r="F23" s="26"/>
      <c r="G23" s="24"/>
      <c r="H23" s="26"/>
      <c r="I23" s="52"/>
      <c r="J23" s="53"/>
      <c r="K23" s="47"/>
      <c r="L23" s="24"/>
      <c r="M23" s="26"/>
      <c r="N23" s="24"/>
      <c r="O23" s="26"/>
      <c r="P23" s="52"/>
      <c r="Q23" s="53"/>
    </row>
    <row r="24" spans="1:17" ht="39" customHeight="1">
      <c r="A24" s="71" t="s">
        <v>19</v>
      </c>
      <c r="B24" s="38"/>
      <c r="C24" s="72"/>
      <c r="D24" s="7"/>
      <c r="E24" s="40"/>
      <c r="F24" s="41"/>
      <c r="G24" s="41"/>
      <c r="H24" s="42"/>
      <c r="I24" s="24"/>
      <c r="J24" s="36"/>
      <c r="K24" s="7"/>
      <c r="L24" s="40"/>
      <c r="M24" s="41"/>
      <c r="N24" s="41"/>
      <c r="O24" s="42"/>
      <c r="P24" s="24"/>
      <c r="Q24" s="36"/>
    </row>
    <row r="25" spans="1:17">
      <c r="A25" s="54" t="s">
        <v>3</v>
      </c>
      <c r="B25" s="55"/>
      <c r="C25" s="56"/>
      <c r="D25" s="46"/>
      <c r="E25" s="48" t="s">
        <v>25</v>
      </c>
      <c r="F25" s="49"/>
      <c r="G25" s="48" t="s">
        <v>26</v>
      </c>
      <c r="H25" s="49"/>
      <c r="I25" s="50"/>
      <c r="J25" s="51"/>
      <c r="K25" s="46"/>
      <c r="L25" s="48" t="s">
        <v>25</v>
      </c>
      <c r="M25" s="49"/>
      <c r="N25" s="48" t="s">
        <v>26</v>
      </c>
      <c r="O25" s="49"/>
      <c r="P25" s="50"/>
      <c r="Q25" s="51"/>
    </row>
    <row r="26" spans="1:17">
      <c r="A26" s="57"/>
      <c r="B26" s="58"/>
      <c r="C26" s="59"/>
      <c r="D26" s="47"/>
      <c r="E26" s="24"/>
      <c r="F26" s="26"/>
      <c r="G26" s="24"/>
      <c r="H26" s="26"/>
      <c r="I26" s="52"/>
      <c r="J26" s="53"/>
      <c r="K26" s="47"/>
      <c r="L26" s="24"/>
      <c r="M26" s="26"/>
      <c r="N26" s="24"/>
      <c r="O26" s="26"/>
      <c r="P26" s="52"/>
      <c r="Q26" s="53"/>
    </row>
    <row r="27" spans="1:17">
      <c r="A27" s="54" t="s">
        <v>20</v>
      </c>
      <c r="B27" s="55"/>
      <c r="C27" s="56"/>
      <c r="D27" s="46"/>
      <c r="E27" s="48" t="s">
        <v>25</v>
      </c>
      <c r="F27" s="49"/>
      <c r="G27" s="48" t="s">
        <v>26</v>
      </c>
      <c r="H27" s="49"/>
      <c r="I27" s="50"/>
      <c r="J27" s="51"/>
      <c r="K27" s="46"/>
      <c r="L27" s="48" t="s">
        <v>25</v>
      </c>
      <c r="M27" s="49"/>
      <c r="N27" s="48" t="s">
        <v>26</v>
      </c>
      <c r="O27" s="49"/>
      <c r="P27" s="50"/>
      <c r="Q27" s="51"/>
    </row>
    <row r="28" spans="1:17" ht="20.25" thickBot="1">
      <c r="A28" s="73"/>
      <c r="B28" s="74"/>
      <c r="C28" s="75"/>
      <c r="D28" s="63"/>
      <c r="E28" s="66"/>
      <c r="F28" s="67"/>
      <c r="G28" s="66"/>
      <c r="H28" s="67"/>
      <c r="I28" s="64"/>
      <c r="J28" s="65"/>
      <c r="K28" s="63"/>
      <c r="L28" s="66"/>
      <c r="M28" s="67"/>
      <c r="N28" s="66"/>
      <c r="O28" s="67"/>
      <c r="P28" s="64"/>
      <c r="Q28" s="65"/>
    </row>
    <row r="29" spans="1:17" ht="39" customHeight="1" thickBot="1">
      <c r="A29" s="60" t="s">
        <v>52</v>
      </c>
      <c r="B29" s="61"/>
      <c r="C29" s="62"/>
      <c r="D29" s="68">
        <f>SUM(I17:J28)</f>
        <v>0</v>
      </c>
      <c r="E29" s="69"/>
      <c r="F29" s="69"/>
      <c r="G29" s="69"/>
      <c r="H29" s="69"/>
      <c r="I29" s="69"/>
      <c r="J29" s="70"/>
      <c r="K29" s="68">
        <f>SUM(P17:Q28)</f>
        <v>0</v>
      </c>
      <c r="L29" s="69"/>
      <c r="M29" s="69"/>
      <c r="N29" s="69"/>
      <c r="O29" s="69"/>
      <c r="P29" s="69"/>
      <c r="Q29" s="70"/>
    </row>
    <row r="30" spans="1:17" ht="39" customHeight="1" thickBot="1">
      <c r="A30" s="60" t="s">
        <v>39</v>
      </c>
      <c r="B30" s="61"/>
      <c r="C30" s="62"/>
      <c r="D30" s="60">
        <f>SUM(D29:Q29)</f>
        <v>0</v>
      </c>
      <c r="E30" s="61"/>
      <c r="F30" s="61"/>
      <c r="G30" s="61"/>
      <c r="H30" s="61"/>
      <c r="I30" s="61"/>
      <c r="J30" s="61"/>
      <c r="K30" s="61"/>
      <c r="L30" s="61"/>
      <c r="M30" s="61"/>
      <c r="N30" s="61"/>
      <c r="O30" s="61"/>
      <c r="P30" s="61"/>
      <c r="Q30" s="62"/>
    </row>
    <row r="31" spans="1:17">
      <c r="B31" s="5"/>
    </row>
    <row r="32" spans="1:17">
      <c r="B32" s="5"/>
    </row>
  </sheetData>
  <mergeCells count="107">
    <mergeCell ref="I27:J28"/>
    <mergeCell ref="E25:F25"/>
    <mergeCell ref="A25:C26"/>
    <mergeCell ref="A27:C28"/>
    <mergeCell ref="D17:D18"/>
    <mergeCell ref="D22:D23"/>
    <mergeCell ref="D25:D26"/>
    <mergeCell ref="D27:D28"/>
    <mergeCell ref="G26:H26"/>
    <mergeCell ref="E22:F22"/>
    <mergeCell ref="G22:H22"/>
    <mergeCell ref="E23:F23"/>
    <mergeCell ref="G23:H23"/>
    <mergeCell ref="E17:F17"/>
    <mergeCell ref="G17:H17"/>
    <mergeCell ref="E18:F18"/>
    <mergeCell ref="G18:H18"/>
    <mergeCell ref="E19:F19"/>
    <mergeCell ref="E27:F27"/>
    <mergeCell ref="G27:H27"/>
    <mergeCell ref="E28:F28"/>
    <mergeCell ref="G28:H28"/>
    <mergeCell ref="G25:H25"/>
    <mergeCell ref="E26:F26"/>
    <mergeCell ref="P22:Q23"/>
    <mergeCell ref="L17:M17"/>
    <mergeCell ref="N17:O17"/>
    <mergeCell ref="P17:Q18"/>
    <mergeCell ref="L18:M18"/>
    <mergeCell ref="A21:C21"/>
    <mergeCell ref="N22:O22"/>
    <mergeCell ref="L23:M23"/>
    <mergeCell ref="N23:O23"/>
    <mergeCell ref="L19:M19"/>
    <mergeCell ref="I22:J23"/>
    <mergeCell ref="A30:C30"/>
    <mergeCell ref="A19:C20"/>
    <mergeCell ref="D19:D20"/>
    <mergeCell ref="D30:Q30"/>
    <mergeCell ref="K27:K28"/>
    <mergeCell ref="E24:H24"/>
    <mergeCell ref="L27:M27"/>
    <mergeCell ref="N27:O27"/>
    <mergeCell ref="P27:Q28"/>
    <mergeCell ref="L28:M28"/>
    <mergeCell ref="K22:K23"/>
    <mergeCell ref="A29:C29"/>
    <mergeCell ref="D29:J29"/>
    <mergeCell ref="K29:Q29"/>
    <mergeCell ref="I24:J24"/>
    <mergeCell ref="N28:O28"/>
    <mergeCell ref="P24:Q24"/>
    <mergeCell ref="L24:O24"/>
    <mergeCell ref="K25:K26"/>
    <mergeCell ref="L25:M25"/>
    <mergeCell ref="N25:O25"/>
    <mergeCell ref="P25:Q26"/>
    <mergeCell ref="L26:M26"/>
    <mergeCell ref="A24:C24"/>
    <mergeCell ref="N26:O26"/>
    <mergeCell ref="A10:C10"/>
    <mergeCell ref="L16:O16"/>
    <mergeCell ref="P16:Q16"/>
    <mergeCell ref="L21:O21"/>
    <mergeCell ref="E21:H21"/>
    <mergeCell ref="I19:J20"/>
    <mergeCell ref="I21:J21"/>
    <mergeCell ref="K19:K20"/>
    <mergeCell ref="N18:O18"/>
    <mergeCell ref="P19:Q20"/>
    <mergeCell ref="N19:O19"/>
    <mergeCell ref="L20:M20"/>
    <mergeCell ref="N20:O20"/>
    <mergeCell ref="I25:J26"/>
    <mergeCell ref="K17:K18"/>
    <mergeCell ref="I17:J18"/>
    <mergeCell ref="A17:C18"/>
    <mergeCell ref="P21:Q21"/>
    <mergeCell ref="L22:M22"/>
    <mergeCell ref="G19:H19"/>
    <mergeCell ref="E20:F20"/>
    <mergeCell ref="G20:H20"/>
    <mergeCell ref="A22:C23"/>
    <mergeCell ref="A9:C9"/>
    <mergeCell ref="M9:O9"/>
    <mergeCell ref="J9:L9"/>
    <mergeCell ref="G9:I9"/>
    <mergeCell ref="D9:F9"/>
    <mergeCell ref="G12:H12"/>
    <mergeCell ref="G11:H11"/>
    <mergeCell ref="D15:J15"/>
    <mergeCell ref="K15:Q15"/>
    <mergeCell ref="A15:C16"/>
    <mergeCell ref="E16:H16"/>
    <mergeCell ref="I16:J16"/>
    <mergeCell ref="G10:H10"/>
    <mergeCell ref="D12:E12"/>
    <mergeCell ref="D11:E11"/>
    <mergeCell ref="D10:E10"/>
    <mergeCell ref="M12:N12"/>
    <mergeCell ref="M11:N11"/>
    <mergeCell ref="M10:N10"/>
    <mergeCell ref="J11:K11"/>
    <mergeCell ref="J12:K12"/>
    <mergeCell ref="J10:K10"/>
    <mergeCell ref="A12:C12"/>
    <mergeCell ref="A11:C11"/>
  </mergeCells>
  <phoneticPr fontId="2"/>
  <conditionalFormatting sqref="A1:XFD8 A13:XFD65536 O10:IV12 L10:M12 I10:J12 F10:G12 A9:A12 D9:D12 P9:IV9 M9 J9 G9">
    <cfRule type="containsErrors" dxfId="3" priority="1" stopIfTrue="1">
      <formula>ISERROR(A1)</formula>
    </cfRule>
    <cfRule type="cellIs" dxfId="2" priority="2" stopIfTrue="1" operator="equal">
      <formula>0</formula>
    </cfRule>
  </conditionalFormatting>
  <printOptions horizontalCentered="1"/>
  <pageMargins left="0.78740157480314965" right="0.78740157480314965" top="0.78740157480314965" bottom="0.78740157480314965" header="0.51181102362204722" footer="0.51181102362204722"/>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view="pageBreakPreview" zoomScaleNormal="85" zoomScaleSheetLayoutView="100" workbookViewId="0">
      <selection activeCell="B5" sqref="B5"/>
    </sheetView>
  </sheetViews>
  <sheetFormatPr defaultRowHeight="19.5"/>
  <cols>
    <col min="1" max="1" width="18.875" style="2" bestFit="1" customWidth="1"/>
    <col min="2" max="2" width="17.625" style="2" customWidth="1"/>
    <col min="3" max="3" width="18" style="2" customWidth="1"/>
    <col min="4" max="10" width="17.625" style="2" customWidth="1"/>
    <col min="11" max="11" width="7.5" style="2" bestFit="1" customWidth="1"/>
    <col min="12" max="13" width="17.625" style="2" customWidth="1"/>
    <col min="14" max="16384" width="9" style="2"/>
  </cols>
  <sheetData>
    <row r="1" spans="1:13">
      <c r="A1" s="2" t="s">
        <v>55</v>
      </c>
      <c r="G1" s="6" t="s">
        <v>10</v>
      </c>
      <c r="L1" s="6"/>
    </row>
    <row r="2" spans="1:13">
      <c r="A2" s="83" t="s">
        <v>0</v>
      </c>
      <c r="B2" s="84" t="s">
        <v>14</v>
      </c>
      <c r="C2" s="77" t="s">
        <v>64</v>
      </c>
      <c r="D2" s="77" t="s">
        <v>30</v>
      </c>
      <c r="E2" s="77" t="s">
        <v>53</v>
      </c>
      <c r="F2" s="77" t="s">
        <v>40</v>
      </c>
      <c r="G2" s="77" t="s">
        <v>31</v>
      </c>
    </row>
    <row r="3" spans="1:13">
      <c r="A3" s="83"/>
      <c r="B3" s="79"/>
      <c r="C3" s="78"/>
      <c r="D3" s="79"/>
      <c r="E3" s="78"/>
      <c r="F3" s="78"/>
      <c r="G3" s="78"/>
    </row>
    <row r="4" spans="1:13">
      <c r="A4" s="83"/>
      <c r="B4" s="9" t="s">
        <v>33</v>
      </c>
      <c r="C4" s="9" t="s">
        <v>34</v>
      </c>
      <c r="D4" s="9" t="s">
        <v>35</v>
      </c>
      <c r="E4" s="9" t="s">
        <v>36</v>
      </c>
      <c r="F4" s="9" t="s">
        <v>37</v>
      </c>
      <c r="G4" s="10" t="s">
        <v>41</v>
      </c>
    </row>
    <row r="5" spans="1:13" ht="24.95" customHeight="1">
      <c r="A5" s="18" t="s">
        <v>1</v>
      </c>
      <c r="B5" s="19"/>
      <c r="C5" s="19"/>
      <c r="D5" s="80"/>
      <c r="E5" s="19"/>
      <c r="F5" s="80"/>
      <c r="G5" s="80"/>
    </row>
    <row r="6" spans="1:13" ht="24.95" customHeight="1">
      <c r="A6" s="18" t="s">
        <v>2</v>
      </c>
      <c r="B6" s="19"/>
      <c r="C6" s="19"/>
      <c r="D6" s="81"/>
      <c r="E6" s="19"/>
      <c r="F6" s="81"/>
      <c r="G6" s="81"/>
    </row>
    <row r="7" spans="1:13" ht="24.95" customHeight="1">
      <c r="A7" s="18" t="s">
        <v>17</v>
      </c>
      <c r="B7" s="19"/>
      <c r="C7" s="19"/>
      <c r="D7" s="81"/>
      <c r="E7" s="19"/>
      <c r="F7" s="81"/>
      <c r="G7" s="81"/>
    </row>
    <row r="8" spans="1:13" ht="24.95" customHeight="1">
      <c r="A8" s="18" t="s">
        <v>27</v>
      </c>
      <c r="B8" s="19"/>
      <c r="C8" s="19"/>
      <c r="D8" s="81"/>
      <c r="E8" s="19"/>
      <c r="F8" s="81"/>
      <c r="G8" s="81"/>
    </row>
    <row r="9" spans="1:13" ht="24.95" customHeight="1">
      <c r="A9" s="18" t="s">
        <v>28</v>
      </c>
      <c r="B9" s="19"/>
      <c r="C9" s="19"/>
      <c r="D9" s="81"/>
      <c r="E9" s="19"/>
      <c r="F9" s="81"/>
      <c r="G9" s="81"/>
    </row>
    <row r="10" spans="1:13" ht="24.95" customHeight="1">
      <c r="A10" s="18" t="s">
        <v>29</v>
      </c>
      <c r="B10" s="19"/>
      <c r="C10" s="19"/>
      <c r="D10" s="81"/>
      <c r="E10" s="19"/>
      <c r="F10" s="81"/>
      <c r="G10" s="81"/>
    </row>
    <row r="11" spans="1:13" ht="24.95" customHeight="1">
      <c r="A11" s="22" t="s">
        <v>74</v>
      </c>
      <c r="B11" s="23"/>
      <c r="C11" s="23"/>
      <c r="D11" s="81"/>
      <c r="E11" s="23"/>
      <c r="F11" s="81"/>
      <c r="G11" s="81"/>
    </row>
    <row r="12" spans="1:13" ht="24.95" customHeight="1" thickBot="1">
      <c r="A12" s="20" t="s">
        <v>75</v>
      </c>
      <c r="B12" s="21"/>
      <c r="C12" s="21"/>
      <c r="D12" s="82"/>
      <c r="E12" s="21"/>
      <c r="F12" s="82"/>
      <c r="G12" s="82"/>
    </row>
    <row r="13" spans="1:13" ht="24.95" customHeight="1" thickTop="1">
      <c r="A13" s="11" t="s">
        <v>4</v>
      </c>
      <c r="B13" s="12">
        <f>SUM(B5:B12)</f>
        <v>0</v>
      </c>
      <c r="C13" s="12">
        <f t="shared" ref="C13:E13" si="0">SUM(C5:C12)</f>
        <v>0</v>
      </c>
      <c r="D13" s="12">
        <f>B13-C13</f>
        <v>0</v>
      </c>
      <c r="E13" s="12">
        <f t="shared" si="0"/>
        <v>0</v>
      </c>
      <c r="F13" s="12">
        <f>MIN(D13:E13)</f>
        <v>0</v>
      </c>
      <c r="G13" s="12">
        <f>ROUNDDOWN(F13/2,0)</f>
        <v>0</v>
      </c>
    </row>
    <row r="14" spans="1:13" ht="9.9499999999999993" customHeight="1"/>
    <row r="15" spans="1:13">
      <c r="A15" s="2" t="s">
        <v>56</v>
      </c>
      <c r="F15" s="6" t="s">
        <v>10</v>
      </c>
      <c r="L15" s="6"/>
      <c r="M15" s="6"/>
    </row>
    <row r="16" spans="1:13">
      <c r="A16" s="77" t="s">
        <v>31</v>
      </c>
      <c r="B16" s="84" t="s">
        <v>42</v>
      </c>
      <c r="C16" s="97" t="s">
        <v>71</v>
      </c>
      <c r="D16" s="77" t="s">
        <v>32</v>
      </c>
      <c r="E16" s="77" t="s">
        <v>65</v>
      </c>
      <c r="F16" s="77" t="s">
        <v>70</v>
      </c>
      <c r="G16" s="76"/>
    </row>
    <row r="17" spans="1:13">
      <c r="A17" s="78"/>
      <c r="B17" s="79"/>
      <c r="C17" s="98"/>
      <c r="D17" s="78"/>
      <c r="E17" s="78"/>
      <c r="F17" s="78"/>
      <c r="G17" s="76"/>
    </row>
    <row r="18" spans="1:13">
      <c r="A18" s="78"/>
      <c r="B18" s="79"/>
      <c r="C18" s="98"/>
      <c r="D18" s="78"/>
      <c r="E18" s="79"/>
      <c r="F18" s="79"/>
      <c r="G18" s="76"/>
    </row>
    <row r="19" spans="1:13">
      <c r="A19" s="10" t="s">
        <v>43</v>
      </c>
      <c r="B19" s="9" t="s">
        <v>44</v>
      </c>
      <c r="C19" s="9" t="s">
        <v>38</v>
      </c>
      <c r="D19" s="9" t="s">
        <v>47</v>
      </c>
      <c r="E19" s="9" t="s">
        <v>45</v>
      </c>
      <c r="F19" s="9" t="s">
        <v>46</v>
      </c>
      <c r="G19" s="13"/>
    </row>
    <row r="20" spans="1:13" ht="24.95" customHeight="1">
      <c r="A20" s="12"/>
      <c r="B20" s="12"/>
      <c r="C20" s="12"/>
      <c r="D20" s="12"/>
      <c r="E20" s="14">
        <v>0.75</v>
      </c>
      <c r="F20" s="12">
        <f>D20*E20</f>
        <v>0</v>
      </c>
      <c r="G20" s="15"/>
    </row>
    <row r="21" spans="1:13" ht="9.9499999999999993" customHeight="1"/>
    <row r="22" spans="1:13">
      <c r="A22" s="2" t="s">
        <v>57</v>
      </c>
    </row>
    <row r="23" spans="1:13" ht="24.95" customHeight="1">
      <c r="A23" s="87"/>
      <c r="B23" s="55"/>
      <c r="C23" s="55"/>
      <c r="D23" s="55"/>
      <c r="E23" s="55"/>
      <c r="F23" s="88"/>
      <c r="G23" s="16"/>
      <c r="H23" s="16"/>
      <c r="I23" s="16"/>
      <c r="J23" s="16"/>
      <c r="K23" s="16"/>
      <c r="L23" s="16"/>
      <c r="M23" s="16"/>
    </row>
    <row r="24" spans="1:13" ht="24.95" customHeight="1">
      <c r="A24" s="89"/>
      <c r="B24" s="58"/>
      <c r="C24" s="58"/>
      <c r="D24" s="58"/>
      <c r="E24" s="58"/>
      <c r="F24" s="90"/>
      <c r="G24" s="16"/>
      <c r="H24" s="16"/>
      <c r="I24" s="16"/>
      <c r="J24" s="16"/>
      <c r="K24" s="16"/>
      <c r="L24" s="16"/>
      <c r="M24" s="16"/>
    </row>
    <row r="25" spans="1:13" ht="9.9499999999999993" customHeight="1">
      <c r="A25" s="17"/>
    </row>
    <row r="26" spans="1:13">
      <c r="A26" s="2" t="s">
        <v>58</v>
      </c>
    </row>
    <row r="27" spans="1:13" ht="24.95" customHeight="1">
      <c r="A27" s="85" t="s">
        <v>11</v>
      </c>
      <c r="B27" s="91"/>
      <c r="C27" s="92"/>
      <c r="D27" s="92"/>
      <c r="E27" s="92"/>
      <c r="F27" s="93"/>
    </row>
    <row r="28" spans="1:13" ht="24.95" customHeight="1">
      <c r="A28" s="86"/>
      <c r="B28" s="94"/>
      <c r="C28" s="95"/>
      <c r="D28" s="95"/>
      <c r="E28" s="95"/>
      <c r="F28" s="96"/>
    </row>
    <row r="29" spans="1:13" ht="24.95" customHeight="1">
      <c r="A29" s="86" t="s">
        <v>12</v>
      </c>
      <c r="B29" s="99"/>
      <c r="C29" s="100"/>
      <c r="D29" s="100"/>
      <c r="E29" s="100"/>
      <c r="F29" s="101"/>
    </row>
    <row r="30" spans="1:13" ht="24.95" customHeight="1">
      <c r="A30" s="83"/>
      <c r="B30" s="94"/>
      <c r="C30" s="95"/>
      <c r="D30" s="95"/>
      <c r="E30" s="95"/>
      <c r="F30" s="96"/>
    </row>
    <row r="31" spans="1:13" ht="9.9499999999999993" customHeight="1"/>
    <row r="32" spans="1:13">
      <c r="A32" s="16" t="s">
        <v>59</v>
      </c>
    </row>
  </sheetData>
  <mergeCells count="22">
    <mergeCell ref="A29:A30"/>
    <mergeCell ref="A16:A18"/>
    <mergeCell ref="B16:B18"/>
    <mergeCell ref="C16:C18"/>
    <mergeCell ref="B29:F30"/>
    <mergeCell ref="A2:A4"/>
    <mergeCell ref="B2:B3"/>
    <mergeCell ref="E16:E18"/>
    <mergeCell ref="F16:F18"/>
    <mergeCell ref="A27:A28"/>
    <mergeCell ref="F5:F12"/>
    <mergeCell ref="A23:F24"/>
    <mergeCell ref="B27:F28"/>
    <mergeCell ref="G16:G18"/>
    <mergeCell ref="C2:C3"/>
    <mergeCell ref="D2:D3"/>
    <mergeCell ref="E2:E3"/>
    <mergeCell ref="F2:F3"/>
    <mergeCell ref="D5:D12"/>
    <mergeCell ref="D16:D18"/>
    <mergeCell ref="G2:G3"/>
    <mergeCell ref="G5:G12"/>
  </mergeCells>
  <phoneticPr fontId="2"/>
  <conditionalFormatting sqref="A23 G23:IV24 A25:XFD26 A31:XFD65537 A28 A30 A29:B29 G27:IV30 A27:B27 A1:XFD22">
    <cfRule type="containsErrors" dxfId="1" priority="1" stopIfTrue="1">
      <formula>ISERROR(A1)</formula>
    </cfRule>
    <cfRule type="cellIs" dxfId="0" priority="2" stopIfTrue="1" operator="equal">
      <formula>0</formula>
    </cfRule>
  </conditionalFormatting>
  <printOptions horizontalCentered="1"/>
  <pageMargins left="0.78740157480314965" right="0.78740157480314965" top="0.78740157480314965" bottom="0.78740157480314965" header="0.51181102362204722" footer="0.51181102362204722"/>
  <pageSetup paperSize="9" scale="76" orientation="landscape" r:id="rId1"/>
  <headerFooter alignWithMargins="0"/>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Ｐ１</vt:lpstr>
      <vt:lpstr>Ｐ２</vt:lpstr>
      <vt:lpstr>'Ｐ１'!Print_Area</vt:lpstr>
      <vt:lpstr>'Ｐ２'!Print_Area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2024-02-13T08:07:07Z</cp:lastPrinted>
  <dcterms:created xsi:type="dcterms:W3CDTF">2008-11-12T10:28:54Z</dcterms:created>
  <dcterms:modified xsi:type="dcterms:W3CDTF">2024-12-09T05:28:28Z</dcterms:modified>
</cp:coreProperties>
</file>