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!新　総務計画担当\08_補助事業\09_ GH・CH設置促進\02様式\様式（R3.1～）\２　運営費\２　実績\R4～\"/>
    </mc:Choice>
  </mc:AlternateContent>
  <bookViews>
    <workbookView xWindow="360" yWindow="30" windowWidth="18315" windowHeight="8055"/>
  </bookViews>
  <sheets>
    <sheet name="別紙6-4別添1" sheetId="3" r:id="rId1"/>
  </sheets>
  <definedNames>
    <definedName name="_xlnm.Print_Area" localSheetId="0">'別紙6-4別添1'!$A$1:$U$38</definedName>
    <definedName name="_xlnm.Print_Titles" localSheetId="0">'別紙6-4別添1'!$1:$8</definedName>
  </definedNames>
  <calcPr calcId="152511"/>
</workbook>
</file>

<file path=xl/calcChain.xml><?xml version="1.0" encoding="utf-8"?>
<calcChain xmlns="http://schemas.openxmlformats.org/spreadsheetml/2006/main">
  <c r="E37" i="3" l="1"/>
  <c r="T37" i="3" l="1"/>
  <c r="S37" i="3"/>
  <c r="R37" i="3"/>
  <c r="Q37" i="3"/>
  <c r="P37" i="3"/>
  <c r="O37" i="3"/>
  <c r="M37" i="3"/>
  <c r="L37" i="3"/>
  <c r="K37" i="3"/>
  <c r="J37" i="3"/>
  <c r="I37" i="3"/>
  <c r="H37" i="3"/>
  <c r="G37" i="3"/>
  <c r="F37" i="3"/>
  <c r="D37" i="3"/>
  <c r="C37" i="3"/>
  <c r="T36" i="3"/>
  <c r="S36" i="3"/>
  <c r="R36" i="3"/>
  <c r="Q36" i="3"/>
  <c r="P36" i="3"/>
  <c r="O36" i="3"/>
  <c r="M36" i="3"/>
  <c r="L36" i="3"/>
  <c r="K36" i="3"/>
  <c r="J36" i="3"/>
  <c r="I36" i="3"/>
  <c r="H36" i="3"/>
  <c r="G36" i="3"/>
  <c r="F36" i="3"/>
  <c r="E36" i="3"/>
  <c r="D36" i="3"/>
  <c r="C36" i="3"/>
  <c r="AN35" i="3"/>
  <c r="AM35" i="3"/>
  <c r="AL35" i="3"/>
  <c r="AK35" i="3"/>
  <c r="AJ35" i="3"/>
  <c r="AI35" i="3"/>
  <c r="AG35" i="3"/>
  <c r="AF35" i="3"/>
  <c r="AE35" i="3"/>
  <c r="AD35" i="3"/>
  <c r="AC35" i="3"/>
  <c r="AB35" i="3"/>
  <c r="AA35" i="3"/>
  <c r="Z35" i="3"/>
  <c r="Y35" i="3"/>
  <c r="X35" i="3"/>
  <c r="W35" i="3"/>
  <c r="U35" i="3"/>
  <c r="N35" i="3"/>
  <c r="AN34" i="3"/>
  <c r="AM34" i="3"/>
  <c r="AL34" i="3"/>
  <c r="AK34" i="3"/>
  <c r="AJ34" i="3"/>
  <c r="AI34" i="3"/>
  <c r="AG34" i="3"/>
  <c r="AF34" i="3"/>
  <c r="AE34" i="3"/>
  <c r="AD34" i="3"/>
  <c r="AC34" i="3"/>
  <c r="AB34" i="3"/>
  <c r="AA34" i="3"/>
  <c r="Z34" i="3"/>
  <c r="Y34" i="3"/>
  <c r="X34" i="3"/>
  <c r="W34" i="3"/>
  <c r="U34" i="3"/>
  <c r="AO34" i="3" s="1"/>
  <c r="N34" i="3"/>
  <c r="AN33" i="3"/>
  <c r="AM33" i="3"/>
  <c r="AL33" i="3"/>
  <c r="AK33" i="3"/>
  <c r="AJ33" i="3"/>
  <c r="AI33" i="3"/>
  <c r="AG33" i="3"/>
  <c r="AF33" i="3"/>
  <c r="AE33" i="3"/>
  <c r="AD33" i="3"/>
  <c r="AC33" i="3"/>
  <c r="AB33" i="3"/>
  <c r="AA33" i="3"/>
  <c r="Z33" i="3"/>
  <c r="Y33" i="3"/>
  <c r="X33" i="3"/>
  <c r="W33" i="3"/>
  <c r="U33" i="3"/>
  <c r="N33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U32" i="3"/>
  <c r="AO32" i="3" s="1"/>
  <c r="N32" i="3"/>
  <c r="AN31" i="3"/>
  <c r="AM31" i="3"/>
  <c r="AL31" i="3"/>
  <c r="AK31" i="3"/>
  <c r="AJ31" i="3"/>
  <c r="AI31" i="3"/>
  <c r="AG31" i="3"/>
  <c r="AF31" i="3"/>
  <c r="AE31" i="3"/>
  <c r="AD31" i="3"/>
  <c r="AC31" i="3"/>
  <c r="AB31" i="3"/>
  <c r="AA31" i="3"/>
  <c r="Z31" i="3"/>
  <c r="Y31" i="3"/>
  <c r="X31" i="3"/>
  <c r="W31" i="3"/>
  <c r="U31" i="3"/>
  <c r="N31" i="3"/>
  <c r="AN30" i="3"/>
  <c r="AM30" i="3"/>
  <c r="AL30" i="3"/>
  <c r="AK30" i="3"/>
  <c r="AJ30" i="3"/>
  <c r="AI30" i="3"/>
  <c r="AG30" i="3"/>
  <c r="AF30" i="3"/>
  <c r="AE30" i="3"/>
  <c r="AD30" i="3"/>
  <c r="AC30" i="3"/>
  <c r="AB30" i="3"/>
  <c r="AA30" i="3"/>
  <c r="Z30" i="3"/>
  <c r="Y30" i="3"/>
  <c r="X30" i="3"/>
  <c r="W30" i="3"/>
  <c r="U30" i="3"/>
  <c r="AO30" i="3" s="1"/>
  <c r="N30" i="3"/>
  <c r="AH30" i="3" s="1"/>
  <c r="AN29" i="3"/>
  <c r="AM29" i="3"/>
  <c r="AL29" i="3"/>
  <c r="AK29" i="3"/>
  <c r="AJ29" i="3"/>
  <c r="AI29" i="3"/>
  <c r="AG29" i="3"/>
  <c r="AF29" i="3"/>
  <c r="AE29" i="3"/>
  <c r="AD29" i="3"/>
  <c r="AC29" i="3"/>
  <c r="AB29" i="3"/>
  <c r="AA29" i="3"/>
  <c r="Z29" i="3"/>
  <c r="Y29" i="3"/>
  <c r="X29" i="3"/>
  <c r="W29" i="3"/>
  <c r="U29" i="3"/>
  <c r="N29" i="3"/>
  <c r="AN28" i="3"/>
  <c r="AM28" i="3"/>
  <c r="AL28" i="3"/>
  <c r="AK28" i="3"/>
  <c r="AJ28" i="3"/>
  <c r="AI28" i="3"/>
  <c r="AG28" i="3"/>
  <c r="AF28" i="3"/>
  <c r="AE28" i="3"/>
  <c r="AD28" i="3"/>
  <c r="AC28" i="3"/>
  <c r="AB28" i="3"/>
  <c r="AA28" i="3"/>
  <c r="Z28" i="3"/>
  <c r="Y28" i="3"/>
  <c r="X28" i="3"/>
  <c r="W28" i="3"/>
  <c r="U28" i="3"/>
  <c r="N28" i="3"/>
  <c r="AH28" i="3" s="1"/>
  <c r="AN27" i="3"/>
  <c r="AM27" i="3"/>
  <c r="AL27" i="3"/>
  <c r="AK27" i="3"/>
  <c r="AJ27" i="3"/>
  <c r="AI27" i="3"/>
  <c r="AG27" i="3"/>
  <c r="AF27" i="3"/>
  <c r="AE27" i="3"/>
  <c r="AD27" i="3"/>
  <c r="AC27" i="3"/>
  <c r="AB27" i="3"/>
  <c r="AA27" i="3"/>
  <c r="Z27" i="3"/>
  <c r="Y27" i="3"/>
  <c r="X27" i="3"/>
  <c r="W27" i="3"/>
  <c r="U27" i="3"/>
  <c r="N27" i="3"/>
  <c r="AN26" i="3"/>
  <c r="AM26" i="3"/>
  <c r="AL26" i="3"/>
  <c r="AK26" i="3"/>
  <c r="AJ26" i="3"/>
  <c r="AI26" i="3"/>
  <c r="AG26" i="3"/>
  <c r="AF26" i="3"/>
  <c r="AE26" i="3"/>
  <c r="AD26" i="3"/>
  <c r="AC26" i="3"/>
  <c r="AB26" i="3"/>
  <c r="AA26" i="3"/>
  <c r="Z26" i="3"/>
  <c r="Y26" i="3"/>
  <c r="X26" i="3"/>
  <c r="W26" i="3"/>
  <c r="U26" i="3"/>
  <c r="AO26" i="3" s="1"/>
  <c r="N26" i="3"/>
  <c r="AN25" i="3"/>
  <c r="AM25" i="3"/>
  <c r="AL25" i="3"/>
  <c r="AK25" i="3"/>
  <c r="AJ25" i="3"/>
  <c r="AI25" i="3"/>
  <c r="AG25" i="3"/>
  <c r="AF25" i="3"/>
  <c r="AE25" i="3"/>
  <c r="AD25" i="3"/>
  <c r="AC25" i="3"/>
  <c r="AB25" i="3"/>
  <c r="AA25" i="3"/>
  <c r="Z25" i="3"/>
  <c r="Y25" i="3"/>
  <c r="X25" i="3"/>
  <c r="W25" i="3"/>
  <c r="U25" i="3"/>
  <c r="N25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U24" i="3"/>
  <c r="AO24" i="3" s="1"/>
  <c r="N24" i="3"/>
  <c r="U22" i="3"/>
  <c r="U37" i="3" s="1"/>
  <c r="N22" i="3"/>
  <c r="N37" i="3" s="1"/>
  <c r="U21" i="3"/>
  <c r="N21" i="3"/>
  <c r="AH35" i="3" s="1"/>
  <c r="U20" i="3"/>
  <c r="N20" i="3"/>
  <c r="U19" i="3"/>
  <c r="AO33" i="3" s="1"/>
  <c r="N19" i="3"/>
  <c r="U18" i="3"/>
  <c r="N18" i="3"/>
  <c r="U17" i="3"/>
  <c r="N17" i="3"/>
  <c r="AH31" i="3" s="1"/>
  <c r="U16" i="3"/>
  <c r="N16" i="3"/>
  <c r="U15" i="3"/>
  <c r="AO29" i="3" s="1"/>
  <c r="N15" i="3"/>
  <c r="U14" i="3"/>
  <c r="N14" i="3"/>
  <c r="U13" i="3"/>
  <c r="N13" i="3"/>
  <c r="AH27" i="3" s="1"/>
  <c r="U12" i="3"/>
  <c r="N12" i="3"/>
  <c r="U11" i="3"/>
  <c r="AO25" i="3" s="1"/>
  <c r="N11" i="3"/>
  <c r="U10" i="3"/>
  <c r="N10" i="3"/>
  <c r="AH29" i="3" l="1"/>
  <c r="AO31" i="3"/>
  <c r="AH26" i="3"/>
  <c r="AO28" i="3"/>
  <c r="AH34" i="3"/>
  <c r="N36" i="3"/>
  <c r="N40" i="3" s="1"/>
  <c r="AH25" i="3"/>
  <c r="AO27" i="3"/>
  <c r="AH33" i="3"/>
  <c r="AO35" i="3"/>
  <c r="U36" i="3"/>
  <c r="U40" i="3" s="1"/>
  <c r="U41" i="3" s="1"/>
</calcChain>
</file>

<file path=xl/sharedStrings.xml><?xml version="1.0" encoding="utf-8"?>
<sst xmlns="http://schemas.openxmlformats.org/spreadsheetml/2006/main" count="101" uniqueCount="34">
  <si>
    <t>事業実績調書</t>
    <rPh sb="0" eb="2">
      <t>ジギョウ</t>
    </rPh>
    <rPh sb="2" eb="4">
      <t>ジッセキ</t>
    </rPh>
    <rPh sb="4" eb="6">
      <t>チョウショ</t>
    </rPh>
    <phoneticPr fontId="3"/>
  </si>
  <si>
    <t>障がい支援区分４～６</t>
    <rPh sb="0" eb="1">
      <t>ショウ</t>
    </rPh>
    <rPh sb="3" eb="5">
      <t>シエン</t>
    </rPh>
    <rPh sb="5" eb="7">
      <t>クブン</t>
    </rPh>
    <phoneticPr fontId="3"/>
  </si>
  <si>
    <t>障がい支援区分３以下</t>
    <rPh sb="0" eb="1">
      <t>ショウ</t>
    </rPh>
    <rPh sb="3" eb="5">
      <t>シエン</t>
    </rPh>
    <rPh sb="5" eb="7">
      <t>クブン</t>
    </rPh>
    <rPh sb="8" eb="10">
      <t>イカ</t>
    </rPh>
    <phoneticPr fontId="3"/>
  </si>
  <si>
    <t>計</t>
    <rPh sb="0" eb="1">
      <t>ケイ</t>
    </rPh>
    <phoneticPr fontId="3"/>
  </si>
  <si>
    <t>月</t>
    <rPh sb="0" eb="1">
      <t>ツキ</t>
    </rPh>
    <phoneticPr fontId="3"/>
  </si>
  <si>
    <t>人</t>
    <rPh sb="0" eb="1">
      <t>ニン</t>
    </rPh>
    <phoneticPr fontId="3"/>
  </si>
  <si>
    <t>別紙６－４（運営費用）別添１</t>
    <rPh sb="0" eb="2">
      <t>ベッシ</t>
    </rPh>
    <rPh sb="6" eb="8">
      <t>ウンエイ</t>
    </rPh>
    <rPh sb="8" eb="10">
      <t>ヒヨウ</t>
    </rPh>
    <rPh sb="11" eb="13">
      <t>ベッテン</t>
    </rPh>
    <phoneticPr fontId="3"/>
  </si>
  <si>
    <t>運営主体</t>
    <rPh sb="0" eb="2">
      <t>ウンエイ</t>
    </rPh>
    <rPh sb="2" eb="4">
      <t>シュタイ</t>
    </rPh>
    <phoneticPr fontId="3"/>
  </si>
  <si>
    <t>事業所名</t>
    <rPh sb="0" eb="4">
      <t>ジギョウショメイ</t>
    </rPh>
    <phoneticPr fontId="3"/>
  </si>
  <si>
    <t>事業所定員</t>
    <rPh sb="0" eb="3">
      <t>ジギョウショ</t>
    </rPh>
    <rPh sb="3" eb="5">
      <t>テイイン</t>
    </rPh>
    <phoneticPr fontId="3"/>
  </si>
  <si>
    <r>
      <t>共同生活住居名及び定員
　</t>
    </r>
    <r>
      <rPr>
        <sz val="10"/>
        <rFont val="ＭＳ Ｐゴシック"/>
        <family val="3"/>
        <charset val="128"/>
      </rPr>
      <t>定員は(　)書き</t>
    </r>
    <rPh sb="0" eb="2">
      <t>キョウドウ</t>
    </rPh>
    <rPh sb="2" eb="4">
      <t>セイカツ</t>
    </rPh>
    <rPh sb="4" eb="6">
      <t>ジュウキョ</t>
    </rPh>
    <rPh sb="6" eb="7">
      <t>メイ</t>
    </rPh>
    <rPh sb="7" eb="8">
      <t>オヨ</t>
    </rPh>
    <rPh sb="9" eb="11">
      <t>テイイン</t>
    </rPh>
    <rPh sb="14" eb="16">
      <t>テイイン</t>
    </rPh>
    <rPh sb="20" eb="21">
      <t>カ</t>
    </rPh>
    <phoneticPr fontId="3"/>
  </si>
  <si>
    <t xml:space="preserve">
(  )</t>
    <phoneticPr fontId="3"/>
  </si>
  <si>
    <t>事業所単位で記入する場合、住居名ごとに定員を記入してください。（ex.○○ホーム(6)、△△ホーム(5)）　　また、3住居の事業所で、2住居に対象者がいる場合、定員合計と事業所定員は一致しません。</t>
    <rPh sb="0" eb="3">
      <t>ジギョウショ</t>
    </rPh>
    <rPh sb="3" eb="5">
      <t>タンイ</t>
    </rPh>
    <rPh sb="6" eb="8">
      <t>キニュウ</t>
    </rPh>
    <rPh sb="10" eb="12">
      <t>バアイ</t>
    </rPh>
    <rPh sb="13" eb="15">
      <t>ジュウキョ</t>
    </rPh>
    <rPh sb="15" eb="16">
      <t>メイ</t>
    </rPh>
    <rPh sb="19" eb="21">
      <t>テイイン</t>
    </rPh>
    <rPh sb="22" eb="24">
      <t>キニュウ</t>
    </rPh>
    <rPh sb="59" eb="61">
      <t>ジュウキョ</t>
    </rPh>
    <rPh sb="62" eb="65">
      <t>ジギョウショ</t>
    </rPh>
    <rPh sb="68" eb="70">
      <t>ジュウキョ</t>
    </rPh>
    <rPh sb="71" eb="74">
      <t>タイショウシャ</t>
    </rPh>
    <rPh sb="77" eb="79">
      <t>バアイ</t>
    </rPh>
    <rPh sb="80" eb="82">
      <t>テイイン</t>
    </rPh>
    <rPh sb="82" eb="84">
      <t>ゴウケイ</t>
    </rPh>
    <rPh sb="85" eb="88">
      <t>ジギョウショ</t>
    </rPh>
    <rPh sb="88" eb="90">
      <t>テイイン</t>
    </rPh>
    <rPh sb="91" eb="93">
      <t>イッチ</t>
    </rPh>
    <phoneticPr fontId="3"/>
  </si>
  <si>
    <t>補助対象実人員</t>
    <rPh sb="0" eb="2">
      <t>ホジョ</t>
    </rPh>
    <rPh sb="2" eb="4">
      <t>タイショウ</t>
    </rPh>
    <rPh sb="4" eb="5">
      <t>ジツ</t>
    </rPh>
    <rPh sb="5" eb="7">
      <t>ジンイン</t>
    </rPh>
    <phoneticPr fontId="3"/>
  </si>
  <si>
    <t>土日休日数（26年度）</t>
    <rPh sb="0" eb="2">
      <t>ドニチ</t>
    </rPh>
    <rPh sb="2" eb="4">
      <t>キュウジツ</t>
    </rPh>
    <rPh sb="4" eb="5">
      <t>スウ</t>
    </rPh>
    <rPh sb="8" eb="10">
      <t>ネンド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</si>
  <si>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</si>
  <si>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</si>
  <si>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</si>
  <si>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</si>
  <si>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</si>
  <si>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</si>
  <si>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</si>
  <si>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</si>
  <si>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</si>
  <si>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</si>
  <si>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</si>
  <si>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</si>
  <si>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実人員</t>
    <rPh sb="0" eb="1">
      <t>ジツ</t>
    </rPh>
    <rPh sb="1" eb="3">
      <t>ジンイン</t>
    </rPh>
    <phoneticPr fontId="3"/>
  </si>
  <si>
    <t>実人員は各月の計ではありません。</t>
    <rPh sb="0" eb="1">
      <t>ジツ</t>
    </rPh>
    <rPh sb="1" eb="3">
      <t>ジンイン</t>
    </rPh>
    <rPh sb="4" eb="5">
      <t>カク</t>
    </rPh>
    <rPh sb="5" eb="6">
      <t>ツキ</t>
    </rPh>
    <rPh sb="7" eb="8">
      <t>ケイ</t>
    </rPh>
    <phoneticPr fontId="3"/>
  </si>
  <si>
    <t>補助対象延べ日数</t>
    <rPh sb="0" eb="2">
      <t>ホジョ</t>
    </rPh>
    <rPh sb="2" eb="4">
      <t>タイショウ</t>
    </rPh>
    <rPh sb="4" eb="5">
      <t>ノ</t>
    </rPh>
    <rPh sb="6" eb="8">
      <t>ニッスウ</t>
    </rPh>
    <phoneticPr fontId="3"/>
  </si>
  <si>
    <t>日</t>
    <phoneticPr fontId="3"/>
  </si>
  <si>
    <t>チェック表</t>
    <rPh sb="4" eb="5">
      <t>ヒョウ</t>
    </rPh>
    <phoneticPr fontId="3"/>
  </si>
  <si>
    <t>一人当たり延べ日数</t>
    <rPh sb="0" eb="2">
      <t>ヒトリ</t>
    </rPh>
    <rPh sb="2" eb="3">
      <t>ア</t>
    </rPh>
    <rPh sb="5" eb="6">
      <t>ノ</t>
    </rPh>
    <rPh sb="7" eb="9">
      <t>ニッスウ</t>
    </rPh>
    <phoneticPr fontId="3"/>
  </si>
  <si>
    <t>※　事業所単位又は共同生活住居単位で記入する。</t>
    <rPh sb="2" eb="5">
      <t>ジギョウショ</t>
    </rPh>
    <rPh sb="5" eb="7">
      <t>タンイ</t>
    </rPh>
    <rPh sb="7" eb="8">
      <t>マタ</t>
    </rPh>
    <rPh sb="9" eb="11">
      <t>キョウドウ</t>
    </rPh>
    <rPh sb="11" eb="13">
      <t>セイカツ</t>
    </rPh>
    <rPh sb="13" eb="15">
      <t>ジュウキョ</t>
    </rPh>
    <rPh sb="15" eb="17">
      <t>タンイ</t>
    </rPh>
    <rPh sb="18" eb="20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</si>
</sst>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2" fillId="0" borderId="0" xfId="1" applyBorder="1" applyAlignment="1">
      <alignment horizontal="distributed" vertical="center" indent="2"/>
    </xf>
    <xf numFmtId="0" fontId="2" fillId="0" borderId="0" xfId="1">
      <alignment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5" fillId="0" borderId="10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2" fillId="0" borderId="11" xfId="1" applyBorder="1">
      <alignment vertical="center"/>
    </xf>
    <xf numFmtId="0" fontId="2" fillId="0" borderId="13" xfId="1" applyBorder="1">
      <alignment vertical="center"/>
    </xf>
    <xf numFmtId="0" fontId="5" fillId="0" borderId="16" xfId="1" applyFont="1" applyBorder="1" applyAlignment="1">
      <alignment vertical="center" wrapText="1"/>
    </xf>
    <xf numFmtId="0" fontId="5" fillId="0" borderId="17" xfId="1" applyFont="1" applyBorder="1" applyAlignment="1">
      <alignment vertical="center" wrapText="1"/>
    </xf>
    <xf numFmtId="0" fontId="5" fillId="0" borderId="14" xfId="1" applyFont="1" applyBorder="1" applyAlignment="1">
      <alignment vertical="center" wrapText="1"/>
    </xf>
    <xf numFmtId="0" fontId="2" fillId="0" borderId="18" xfId="1" applyBorder="1" applyAlignment="1">
      <alignment horizontal="center" vertical="center"/>
    </xf>
    <xf numFmtId="0" fontId="5" fillId="0" borderId="19" xfId="1" applyFont="1" applyBorder="1" applyAlignment="1">
      <alignment vertical="center" wrapText="1"/>
    </xf>
    <xf numFmtId="0" fontId="2" fillId="0" borderId="20" xfId="1" applyBorder="1" applyAlignment="1">
      <alignment horizontal="center" vertical="center"/>
    </xf>
    <xf numFmtId="0" fontId="2" fillId="0" borderId="18" xfId="1" applyBorder="1">
      <alignment vertical="center"/>
    </xf>
    <xf numFmtId="0" fontId="2" fillId="0" borderId="20" xfId="1" applyBorder="1">
      <alignment vertical="center"/>
    </xf>
    <xf numFmtId="0" fontId="7" fillId="0" borderId="0" xfId="1" applyFont="1" applyAlignment="1">
      <alignment horizontal="left" vertical="center"/>
    </xf>
    <xf numFmtId="0" fontId="2" fillId="0" borderId="0" xfId="1" applyAlignment="1">
      <alignment horizontal="center" vertical="center"/>
    </xf>
    <xf numFmtId="0" fontId="2" fillId="0" borderId="0" xfId="1" applyBorder="1" applyAlignment="1"/>
    <xf numFmtId="0" fontId="4" fillId="0" borderId="0" xfId="1" applyFont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2" fillId="0" borderId="0" xfId="1" applyBorder="1" applyAlignment="1">
      <alignment vertical="center"/>
    </xf>
    <xf numFmtId="0" fontId="8" fillId="0" borderId="0" xfId="1" applyFont="1">
      <alignment vertical="center"/>
    </xf>
    <xf numFmtId="0" fontId="2" fillId="0" borderId="0" xfId="1" applyBorder="1" applyAlignment="1">
      <alignment horizontal="distributed" indent="2"/>
    </xf>
    <xf numFmtId="0" fontId="5" fillId="0" borderId="12" xfId="1" applyFont="1" applyBorder="1" applyAlignment="1">
      <alignment vertical="center" wrapText="1"/>
    </xf>
    <xf numFmtId="0" fontId="5" fillId="0" borderId="33" xfId="1" applyFont="1" applyBorder="1" applyAlignment="1">
      <alignment vertical="center" wrapText="1"/>
    </xf>
    <xf numFmtId="0" fontId="5" fillId="0" borderId="34" xfId="1" applyFont="1" applyBorder="1" applyAlignment="1">
      <alignment vertical="center" wrapText="1"/>
    </xf>
    <xf numFmtId="0" fontId="5" fillId="0" borderId="31" xfId="1" applyFont="1" applyBorder="1" applyAlignment="1">
      <alignment vertical="center" wrapText="1"/>
    </xf>
    <xf numFmtId="0" fontId="5" fillId="0" borderId="35" xfId="1" applyFont="1" applyBorder="1" applyAlignment="1">
      <alignment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/>
    </xf>
    <xf numFmtId="0" fontId="2" fillId="0" borderId="37" xfId="1" applyBorder="1" applyAlignment="1">
      <alignment horizontal="center" vertical="center"/>
    </xf>
    <xf numFmtId="0" fontId="6" fillId="0" borderId="30" xfId="1" applyFont="1" applyBorder="1" applyAlignment="1">
      <alignment horizontal="right" vertical="center"/>
    </xf>
    <xf numFmtId="0" fontId="6" fillId="0" borderId="28" xfId="1" applyFont="1" applyBorder="1" applyAlignment="1">
      <alignment horizontal="right" vertical="center"/>
    </xf>
    <xf numFmtId="0" fontId="6" fillId="0" borderId="26" xfId="1" applyFont="1" applyBorder="1" applyAlignment="1">
      <alignment horizontal="right" vertical="center"/>
    </xf>
    <xf numFmtId="0" fontId="6" fillId="2" borderId="29" xfId="1" applyFont="1" applyFill="1" applyBorder="1" applyAlignment="1">
      <alignment horizontal="right" vertical="center"/>
    </xf>
    <xf numFmtId="0" fontId="6" fillId="2" borderId="27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2" fillId="0" borderId="39" xfId="1" applyFill="1" applyBorder="1" applyAlignment="1">
      <alignment horizontal="center" vertical="center"/>
    </xf>
    <xf numFmtId="38" fontId="2" fillId="0" borderId="12" xfId="2" applyFont="1" applyFill="1" applyBorder="1" applyAlignment="1">
      <alignment vertical="center" shrinkToFit="1"/>
    </xf>
    <xf numFmtId="38" fontId="2" fillId="0" borderId="1" xfId="2" applyFont="1" applyFill="1" applyBorder="1" applyAlignment="1">
      <alignment vertical="center" shrinkToFit="1"/>
    </xf>
    <xf numFmtId="38" fontId="2" fillId="0" borderId="3" xfId="2" applyFont="1" applyFill="1" applyBorder="1" applyAlignment="1">
      <alignment vertical="center" shrinkToFit="1"/>
    </xf>
    <xf numFmtId="38" fontId="2" fillId="2" borderId="25" xfId="2" applyFont="1" applyFill="1" applyBorder="1" applyAlignment="1">
      <alignment vertical="center" shrinkToFit="1"/>
    </xf>
    <xf numFmtId="38" fontId="2" fillId="2" borderId="10" xfId="2" applyFont="1" applyFill="1" applyBorder="1" applyAlignment="1">
      <alignment vertical="center" shrinkToFit="1"/>
    </xf>
    <xf numFmtId="0" fontId="4" fillId="0" borderId="12" xfId="1" applyFont="1" applyFill="1" applyBorder="1">
      <alignment vertical="center"/>
    </xf>
    <xf numFmtId="0" fontId="2" fillId="0" borderId="40" xfId="1" applyFill="1" applyBorder="1" applyAlignment="1">
      <alignment horizontal="center" vertical="center"/>
    </xf>
    <xf numFmtId="38" fontId="2" fillId="0" borderId="8" xfId="2" applyFont="1" applyFill="1" applyBorder="1" applyAlignment="1">
      <alignment vertical="center" shrinkToFit="1"/>
    </xf>
    <xf numFmtId="38" fontId="2" fillId="0" borderId="22" xfId="2" applyFont="1" applyFill="1" applyBorder="1" applyAlignment="1">
      <alignment vertical="center" shrinkToFit="1"/>
    </xf>
    <xf numFmtId="38" fontId="2" fillId="0" borderId="21" xfId="2" applyFont="1" applyFill="1" applyBorder="1" applyAlignment="1">
      <alignment vertical="center" shrinkToFit="1"/>
    </xf>
    <xf numFmtId="38" fontId="2" fillId="2" borderId="11" xfId="2" applyFont="1" applyFill="1" applyBorder="1" applyAlignment="1">
      <alignment vertical="center" shrinkToFit="1"/>
    </xf>
    <xf numFmtId="38" fontId="2" fillId="2" borderId="13" xfId="2" applyFont="1" applyFill="1" applyBorder="1" applyAlignment="1">
      <alignment vertical="center" shrinkToFit="1"/>
    </xf>
    <xf numFmtId="0" fontId="2" fillId="0" borderId="41" xfId="1" applyBorder="1" applyAlignment="1">
      <alignment horizontal="center" vertical="center" textRotation="255"/>
    </xf>
    <xf numFmtId="0" fontId="2" fillId="0" borderId="42" xfId="1" applyFill="1" applyBorder="1" applyAlignment="1">
      <alignment horizontal="center" vertical="center"/>
    </xf>
    <xf numFmtId="38" fontId="2" fillId="0" borderId="43" xfId="2" applyFont="1" applyFill="1" applyBorder="1" applyAlignment="1">
      <alignment vertical="center" shrinkToFit="1"/>
    </xf>
    <xf numFmtId="38" fontId="2" fillId="0" borderId="44" xfId="2" applyFont="1" applyFill="1" applyBorder="1" applyAlignment="1">
      <alignment vertical="center" shrinkToFit="1"/>
    </xf>
    <xf numFmtId="38" fontId="2" fillId="0" borderId="45" xfId="2" applyFont="1" applyFill="1" applyBorder="1" applyAlignment="1">
      <alignment vertical="center" shrinkToFit="1"/>
    </xf>
    <xf numFmtId="38" fontId="2" fillId="2" borderId="2" xfId="2" applyFont="1" applyFill="1" applyBorder="1" applyAlignment="1">
      <alignment vertical="center" shrinkToFit="1"/>
    </xf>
    <xf numFmtId="38" fontId="2" fillId="2" borderId="46" xfId="2" applyFont="1" applyFill="1" applyBorder="1" applyAlignment="1">
      <alignment vertical="center" shrinkToFit="1"/>
    </xf>
    <xf numFmtId="38" fontId="2" fillId="0" borderId="30" xfId="2" applyFont="1" applyBorder="1" applyAlignment="1">
      <alignment horizontal="right" vertical="center" shrinkToFit="1"/>
    </xf>
    <xf numFmtId="38" fontId="2" fillId="0" borderId="28" xfId="2" applyFont="1" applyBorder="1" applyAlignment="1">
      <alignment horizontal="right" vertical="center" shrinkToFit="1"/>
    </xf>
    <xf numFmtId="38" fontId="2" fillId="0" borderId="26" xfId="2" applyFont="1" applyBorder="1" applyAlignment="1">
      <alignment horizontal="right" vertical="center" shrinkToFit="1"/>
    </xf>
    <xf numFmtId="38" fontId="2" fillId="2" borderId="29" xfId="2" applyFont="1" applyFill="1" applyBorder="1" applyAlignment="1">
      <alignment horizontal="right" vertical="center" shrinkToFit="1"/>
    </xf>
    <xf numFmtId="38" fontId="2" fillId="2" borderId="27" xfId="2" applyFont="1" applyFill="1" applyBorder="1" applyAlignment="1">
      <alignment horizontal="right" vertical="center" shrinkToFit="1"/>
    </xf>
    <xf numFmtId="0" fontId="7" fillId="0" borderId="0" xfId="1" applyFont="1" applyFill="1" applyBorder="1" applyAlignment="1">
      <alignment horizontal="left" vertical="center"/>
    </xf>
    <xf numFmtId="0" fontId="2" fillId="0" borderId="47" xfId="1" applyFill="1" applyBorder="1" applyAlignment="1">
      <alignment horizontal="center" vertical="center"/>
    </xf>
    <xf numFmtId="38" fontId="2" fillId="2" borderId="48" xfId="2" applyFont="1" applyFill="1" applyBorder="1" applyAlignment="1">
      <alignment vertical="center" shrinkToFit="1"/>
    </xf>
    <xf numFmtId="38" fontId="2" fillId="2" borderId="49" xfId="2" applyFont="1" applyFill="1" applyBorder="1" applyAlignment="1">
      <alignment vertical="center" shrinkToFit="1"/>
    </xf>
    <xf numFmtId="38" fontId="2" fillId="2" borderId="50" xfId="2" applyFont="1" applyFill="1" applyBorder="1" applyAlignment="1">
      <alignment vertical="center" shrinkToFit="1"/>
    </xf>
    <xf numFmtId="38" fontId="2" fillId="2" borderId="51" xfId="2" applyFont="1" applyFill="1" applyBorder="1" applyAlignment="1">
      <alignment vertical="center" shrinkToFit="1"/>
    </xf>
    <xf numFmtId="38" fontId="2" fillId="2" borderId="52" xfId="2" applyFont="1" applyFill="1" applyBorder="1" applyAlignment="1">
      <alignment vertical="center" shrinkToFit="1"/>
    </xf>
    <xf numFmtId="38" fontId="2" fillId="2" borderId="54" xfId="2" applyFont="1" applyFill="1" applyBorder="1" applyAlignment="1">
      <alignment vertical="center" shrinkToFit="1"/>
    </xf>
    <xf numFmtId="38" fontId="2" fillId="2" borderId="55" xfId="2" applyFont="1" applyFill="1" applyBorder="1" applyAlignment="1">
      <alignment vertical="center" shrinkToFit="1"/>
    </xf>
    <xf numFmtId="38" fontId="2" fillId="2" borderId="53" xfId="2" applyFont="1" applyFill="1" applyBorder="1" applyAlignment="1">
      <alignment vertical="center" shrinkToFit="1"/>
    </xf>
    <xf numFmtId="38" fontId="2" fillId="2" borderId="56" xfId="2" applyFont="1" applyFill="1" applyBorder="1" applyAlignment="1">
      <alignment vertical="center" shrinkToFit="1"/>
    </xf>
    <xf numFmtId="38" fontId="2" fillId="2" borderId="24" xfId="2" applyFont="1" applyFill="1" applyBorder="1" applyAlignment="1">
      <alignment vertical="center" shrinkToFit="1"/>
    </xf>
    <xf numFmtId="38" fontId="4" fillId="0" borderId="0" xfId="2" applyFont="1">
      <alignment vertical="center"/>
    </xf>
    <xf numFmtId="38" fontId="4" fillId="0" borderId="0" xfId="2" applyFont="1" applyAlignment="1">
      <alignment vertical="center" shrinkToFit="1"/>
    </xf>
    <xf numFmtId="0" fontId="4" fillId="0" borderId="31" xfId="1" applyFont="1" applyBorder="1" applyAlignment="1">
      <alignment horizontal="center" vertical="center"/>
    </xf>
    <xf numFmtId="0" fontId="2" fillId="0" borderId="32" xfId="1" applyBorder="1" applyAlignment="1">
      <alignment horizontal="center" vertical="center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Border="1" applyAlignment="1">
      <alignment vertical="center" wrapText="1"/>
    </xf>
    <xf numFmtId="0" fontId="2" fillId="0" borderId="36" xfId="1" applyFont="1" applyBorder="1" applyAlignment="1">
      <alignment horizontal="center" vertical="center" textRotation="255"/>
    </xf>
    <xf numFmtId="0" fontId="2" fillId="0" borderId="38" xfId="1" applyBorder="1" applyAlignment="1">
      <alignment horizontal="center" vertical="center" textRotation="255"/>
    </xf>
    <xf numFmtId="0" fontId="2" fillId="0" borderId="53" xfId="1" applyBorder="1" applyAlignment="1">
      <alignment horizontal="center" vertical="center" shrinkToFit="1"/>
    </xf>
    <xf numFmtId="0" fontId="2" fillId="0" borderId="23" xfId="1" applyBorder="1" applyAlignment="1">
      <alignment horizontal="center" vertical="center" shrinkToFit="1"/>
    </xf>
    <xf numFmtId="0" fontId="2" fillId="0" borderId="14" xfId="1" applyBorder="1" applyAlignment="1">
      <alignment horizontal="center" vertical="center"/>
    </xf>
    <xf numFmtId="0" fontId="2" fillId="0" borderId="15" xfId="1" applyBorder="1" applyAlignment="1">
      <alignment vertical="center"/>
    </xf>
    <xf numFmtId="0" fontId="2" fillId="0" borderId="0" xfId="1" applyAlignment="1">
      <alignment horizontal="center" vertical="top"/>
    </xf>
    <xf numFmtId="0" fontId="2" fillId="0" borderId="0" xfId="1" applyBorder="1" applyAlignment="1">
      <alignment horizontal="distributed" indent="2"/>
    </xf>
    <xf numFmtId="0" fontId="2" fillId="0" borderId="5" xfId="1" applyBorder="1" applyAlignment="1">
      <alignment horizontal="distributed" vertical="center" indent="3"/>
    </xf>
    <xf numFmtId="0" fontId="2" fillId="0" borderId="4" xfId="1" applyBorder="1" applyAlignment="1">
      <alignment horizontal="distributed" vertical="center" indent="3"/>
    </xf>
    <xf numFmtId="0" fontId="2" fillId="0" borderId="6" xfId="1" applyBorder="1" applyAlignment="1">
      <alignment horizontal="distributed" vertical="center" indent="3"/>
    </xf>
    <xf numFmtId="0" fontId="2" fillId="0" borderId="7" xfId="1" applyBorder="1" applyAlignment="1">
      <alignment horizontal="distributed" vertical="center" indent="3"/>
    </xf>
    <xf numFmtId="0" fontId="2" fillId="0" borderId="8" xfId="1" applyBorder="1" applyAlignment="1">
      <alignment horizontal="distributed" vertical="center" indent="3"/>
    </xf>
    <xf numFmtId="0" fontId="2" fillId="0" borderId="3" xfId="1" applyBorder="1" applyAlignment="1">
      <alignment horizontal="center" vertical="center"/>
    </xf>
    <xf numFmtId="0" fontId="2" fillId="0" borderId="9" xfId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1"/>
  <sheetViews>
    <sheetView tabSelected="1" view="pageBreakPreview" topLeftCell="A37" zoomScale="75" zoomScaleNormal="100" workbookViewId="0">
      <selection activeCell="U40" sqref="U40"/>
    </sheetView>
  </sheetViews>
  <sheetFormatPr defaultRowHeight="13.5" x14ac:dyDescent="0.15"/>
  <cols>
    <col min="1" max="1" width="6.625" style="19" customWidth="1"/>
    <col min="2" max="2" width="7.875" style="19" customWidth="1"/>
    <col min="3" max="13" width="5.625" style="2" customWidth="1"/>
    <col min="14" max="14" width="6.625" style="2" customWidth="1"/>
    <col min="15" max="20" width="5.625" style="2" customWidth="1"/>
    <col min="21" max="21" width="6.625" style="2" customWidth="1"/>
    <col min="22" max="22" width="5.625" style="2" customWidth="1"/>
    <col min="23" max="41" width="4.625" style="2" customWidth="1"/>
    <col min="42" max="256" width="9" style="2"/>
    <col min="257" max="257" width="6.625" style="2" customWidth="1"/>
    <col min="258" max="258" width="7.875" style="2" customWidth="1"/>
    <col min="259" max="269" width="5.625" style="2" customWidth="1"/>
    <col min="270" max="270" width="6.625" style="2" customWidth="1"/>
    <col min="271" max="276" width="5.625" style="2" customWidth="1"/>
    <col min="277" max="277" width="6.625" style="2" customWidth="1"/>
    <col min="278" max="278" width="5.625" style="2" customWidth="1"/>
    <col min="279" max="297" width="4.625" style="2" customWidth="1"/>
    <col min="298" max="512" width="9" style="2"/>
    <col min="513" max="513" width="6.625" style="2" customWidth="1"/>
    <col min="514" max="514" width="7.875" style="2" customWidth="1"/>
    <col min="515" max="525" width="5.625" style="2" customWidth="1"/>
    <col min="526" max="526" width="6.625" style="2" customWidth="1"/>
    <col min="527" max="532" width="5.625" style="2" customWidth="1"/>
    <col min="533" max="533" width="6.625" style="2" customWidth="1"/>
    <col min="534" max="534" width="5.625" style="2" customWidth="1"/>
    <col min="535" max="553" width="4.625" style="2" customWidth="1"/>
    <col min="554" max="768" width="9" style="2"/>
    <col min="769" max="769" width="6.625" style="2" customWidth="1"/>
    <col min="770" max="770" width="7.875" style="2" customWidth="1"/>
    <col min="771" max="781" width="5.625" style="2" customWidth="1"/>
    <col min="782" max="782" width="6.625" style="2" customWidth="1"/>
    <col min="783" max="788" width="5.625" style="2" customWidth="1"/>
    <col min="789" max="789" width="6.625" style="2" customWidth="1"/>
    <col min="790" max="790" width="5.625" style="2" customWidth="1"/>
    <col min="791" max="809" width="4.625" style="2" customWidth="1"/>
    <col min="810" max="1024" width="9" style="2"/>
    <col min="1025" max="1025" width="6.625" style="2" customWidth="1"/>
    <col min="1026" max="1026" width="7.875" style="2" customWidth="1"/>
    <col min="1027" max="1037" width="5.625" style="2" customWidth="1"/>
    <col min="1038" max="1038" width="6.625" style="2" customWidth="1"/>
    <col min="1039" max="1044" width="5.625" style="2" customWidth="1"/>
    <col min="1045" max="1045" width="6.625" style="2" customWidth="1"/>
    <col min="1046" max="1046" width="5.625" style="2" customWidth="1"/>
    <col min="1047" max="1065" width="4.625" style="2" customWidth="1"/>
    <col min="1066" max="1280" width="9" style="2"/>
    <col min="1281" max="1281" width="6.625" style="2" customWidth="1"/>
    <col min="1282" max="1282" width="7.875" style="2" customWidth="1"/>
    <col min="1283" max="1293" width="5.625" style="2" customWidth="1"/>
    <col min="1294" max="1294" width="6.625" style="2" customWidth="1"/>
    <col min="1295" max="1300" width="5.625" style="2" customWidth="1"/>
    <col min="1301" max="1301" width="6.625" style="2" customWidth="1"/>
    <col min="1302" max="1302" width="5.625" style="2" customWidth="1"/>
    <col min="1303" max="1321" width="4.625" style="2" customWidth="1"/>
    <col min="1322" max="1536" width="9" style="2"/>
    <col min="1537" max="1537" width="6.625" style="2" customWidth="1"/>
    <col min="1538" max="1538" width="7.875" style="2" customWidth="1"/>
    <col min="1539" max="1549" width="5.625" style="2" customWidth="1"/>
    <col min="1550" max="1550" width="6.625" style="2" customWidth="1"/>
    <col min="1551" max="1556" width="5.625" style="2" customWidth="1"/>
    <col min="1557" max="1557" width="6.625" style="2" customWidth="1"/>
    <col min="1558" max="1558" width="5.625" style="2" customWidth="1"/>
    <col min="1559" max="1577" width="4.625" style="2" customWidth="1"/>
    <col min="1578" max="1792" width="9" style="2"/>
    <col min="1793" max="1793" width="6.625" style="2" customWidth="1"/>
    <col min="1794" max="1794" width="7.875" style="2" customWidth="1"/>
    <col min="1795" max="1805" width="5.625" style="2" customWidth="1"/>
    <col min="1806" max="1806" width="6.625" style="2" customWidth="1"/>
    <col min="1807" max="1812" width="5.625" style="2" customWidth="1"/>
    <col min="1813" max="1813" width="6.625" style="2" customWidth="1"/>
    <col min="1814" max="1814" width="5.625" style="2" customWidth="1"/>
    <col min="1815" max="1833" width="4.625" style="2" customWidth="1"/>
    <col min="1834" max="2048" width="9" style="2"/>
    <col min="2049" max="2049" width="6.625" style="2" customWidth="1"/>
    <col min="2050" max="2050" width="7.875" style="2" customWidth="1"/>
    <col min="2051" max="2061" width="5.625" style="2" customWidth="1"/>
    <col min="2062" max="2062" width="6.625" style="2" customWidth="1"/>
    <col min="2063" max="2068" width="5.625" style="2" customWidth="1"/>
    <col min="2069" max="2069" width="6.625" style="2" customWidth="1"/>
    <col min="2070" max="2070" width="5.625" style="2" customWidth="1"/>
    <col min="2071" max="2089" width="4.625" style="2" customWidth="1"/>
    <col min="2090" max="2304" width="9" style="2"/>
    <col min="2305" max="2305" width="6.625" style="2" customWidth="1"/>
    <col min="2306" max="2306" width="7.875" style="2" customWidth="1"/>
    <col min="2307" max="2317" width="5.625" style="2" customWidth="1"/>
    <col min="2318" max="2318" width="6.625" style="2" customWidth="1"/>
    <col min="2319" max="2324" width="5.625" style="2" customWidth="1"/>
    <col min="2325" max="2325" width="6.625" style="2" customWidth="1"/>
    <col min="2326" max="2326" width="5.625" style="2" customWidth="1"/>
    <col min="2327" max="2345" width="4.625" style="2" customWidth="1"/>
    <col min="2346" max="2560" width="9" style="2"/>
    <col min="2561" max="2561" width="6.625" style="2" customWidth="1"/>
    <col min="2562" max="2562" width="7.875" style="2" customWidth="1"/>
    <col min="2563" max="2573" width="5.625" style="2" customWidth="1"/>
    <col min="2574" max="2574" width="6.625" style="2" customWidth="1"/>
    <col min="2575" max="2580" width="5.625" style="2" customWidth="1"/>
    <col min="2581" max="2581" width="6.625" style="2" customWidth="1"/>
    <col min="2582" max="2582" width="5.625" style="2" customWidth="1"/>
    <col min="2583" max="2601" width="4.625" style="2" customWidth="1"/>
    <col min="2602" max="2816" width="9" style="2"/>
    <col min="2817" max="2817" width="6.625" style="2" customWidth="1"/>
    <col min="2818" max="2818" width="7.875" style="2" customWidth="1"/>
    <col min="2819" max="2829" width="5.625" style="2" customWidth="1"/>
    <col min="2830" max="2830" width="6.625" style="2" customWidth="1"/>
    <col min="2831" max="2836" width="5.625" style="2" customWidth="1"/>
    <col min="2837" max="2837" width="6.625" style="2" customWidth="1"/>
    <col min="2838" max="2838" width="5.625" style="2" customWidth="1"/>
    <col min="2839" max="2857" width="4.625" style="2" customWidth="1"/>
    <col min="2858" max="3072" width="9" style="2"/>
    <col min="3073" max="3073" width="6.625" style="2" customWidth="1"/>
    <col min="3074" max="3074" width="7.875" style="2" customWidth="1"/>
    <col min="3075" max="3085" width="5.625" style="2" customWidth="1"/>
    <col min="3086" max="3086" width="6.625" style="2" customWidth="1"/>
    <col min="3087" max="3092" width="5.625" style="2" customWidth="1"/>
    <col min="3093" max="3093" width="6.625" style="2" customWidth="1"/>
    <col min="3094" max="3094" width="5.625" style="2" customWidth="1"/>
    <col min="3095" max="3113" width="4.625" style="2" customWidth="1"/>
    <col min="3114" max="3328" width="9" style="2"/>
    <col min="3329" max="3329" width="6.625" style="2" customWidth="1"/>
    <col min="3330" max="3330" width="7.875" style="2" customWidth="1"/>
    <col min="3331" max="3341" width="5.625" style="2" customWidth="1"/>
    <col min="3342" max="3342" width="6.625" style="2" customWidth="1"/>
    <col min="3343" max="3348" width="5.625" style="2" customWidth="1"/>
    <col min="3349" max="3349" width="6.625" style="2" customWidth="1"/>
    <col min="3350" max="3350" width="5.625" style="2" customWidth="1"/>
    <col min="3351" max="3369" width="4.625" style="2" customWidth="1"/>
    <col min="3370" max="3584" width="9" style="2"/>
    <col min="3585" max="3585" width="6.625" style="2" customWidth="1"/>
    <col min="3586" max="3586" width="7.875" style="2" customWidth="1"/>
    <col min="3587" max="3597" width="5.625" style="2" customWidth="1"/>
    <col min="3598" max="3598" width="6.625" style="2" customWidth="1"/>
    <col min="3599" max="3604" width="5.625" style="2" customWidth="1"/>
    <col min="3605" max="3605" width="6.625" style="2" customWidth="1"/>
    <col min="3606" max="3606" width="5.625" style="2" customWidth="1"/>
    <col min="3607" max="3625" width="4.625" style="2" customWidth="1"/>
    <col min="3626" max="3840" width="9" style="2"/>
    <col min="3841" max="3841" width="6.625" style="2" customWidth="1"/>
    <col min="3842" max="3842" width="7.875" style="2" customWidth="1"/>
    <col min="3843" max="3853" width="5.625" style="2" customWidth="1"/>
    <col min="3854" max="3854" width="6.625" style="2" customWidth="1"/>
    <col min="3855" max="3860" width="5.625" style="2" customWidth="1"/>
    <col min="3861" max="3861" width="6.625" style="2" customWidth="1"/>
    <col min="3862" max="3862" width="5.625" style="2" customWidth="1"/>
    <col min="3863" max="3881" width="4.625" style="2" customWidth="1"/>
    <col min="3882" max="4096" width="9" style="2"/>
    <col min="4097" max="4097" width="6.625" style="2" customWidth="1"/>
    <col min="4098" max="4098" width="7.875" style="2" customWidth="1"/>
    <col min="4099" max="4109" width="5.625" style="2" customWidth="1"/>
    <col min="4110" max="4110" width="6.625" style="2" customWidth="1"/>
    <col min="4111" max="4116" width="5.625" style="2" customWidth="1"/>
    <col min="4117" max="4117" width="6.625" style="2" customWidth="1"/>
    <col min="4118" max="4118" width="5.625" style="2" customWidth="1"/>
    <col min="4119" max="4137" width="4.625" style="2" customWidth="1"/>
    <col min="4138" max="4352" width="9" style="2"/>
    <col min="4353" max="4353" width="6.625" style="2" customWidth="1"/>
    <col min="4354" max="4354" width="7.875" style="2" customWidth="1"/>
    <col min="4355" max="4365" width="5.625" style="2" customWidth="1"/>
    <col min="4366" max="4366" width="6.625" style="2" customWidth="1"/>
    <col min="4367" max="4372" width="5.625" style="2" customWidth="1"/>
    <col min="4373" max="4373" width="6.625" style="2" customWidth="1"/>
    <col min="4374" max="4374" width="5.625" style="2" customWidth="1"/>
    <col min="4375" max="4393" width="4.625" style="2" customWidth="1"/>
    <col min="4394" max="4608" width="9" style="2"/>
    <col min="4609" max="4609" width="6.625" style="2" customWidth="1"/>
    <col min="4610" max="4610" width="7.875" style="2" customWidth="1"/>
    <col min="4611" max="4621" width="5.625" style="2" customWidth="1"/>
    <col min="4622" max="4622" width="6.625" style="2" customWidth="1"/>
    <col min="4623" max="4628" width="5.625" style="2" customWidth="1"/>
    <col min="4629" max="4629" width="6.625" style="2" customWidth="1"/>
    <col min="4630" max="4630" width="5.625" style="2" customWidth="1"/>
    <col min="4631" max="4649" width="4.625" style="2" customWidth="1"/>
    <col min="4650" max="4864" width="9" style="2"/>
    <col min="4865" max="4865" width="6.625" style="2" customWidth="1"/>
    <col min="4866" max="4866" width="7.875" style="2" customWidth="1"/>
    <col min="4867" max="4877" width="5.625" style="2" customWidth="1"/>
    <col min="4878" max="4878" width="6.625" style="2" customWidth="1"/>
    <col min="4879" max="4884" width="5.625" style="2" customWidth="1"/>
    <col min="4885" max="4885" width="6.625" style="2" customWidth="1"/>
    <col min="4886" max="4886" width="5.625" style="2" customWidth="1"/>
    <col min="4887" max="4905" width="4.625" style="2" customWidth="1"/>
    <col min="4906" max="5120" width="9" style="2"/>
    <col min="5121" max="5121" width="6.625" style="2" customWidth="1"/>
    <col min="5122" max="5122" width="7.875" style="2" customWidth="1"/>
    <col min="5123" max="5133" width="5.625" style="2" customWidth="1"/>
    <col min="5134" max="5134" width="6.625" style="2" customWidth="1"/>
    <col min="5135" max="5140" width="5.625" style="2" customWidth="1"/>
    <col min="5141" max="5141" width="6.625" style="2" customWidth="1"/>
    <col min="5142" max="5142" width="5.625" style="2" customWidth="1"/>
    <col min="5143" max="5161" width="4.625" style="2" customWidth="1"/>
    <col min="5162" max="5376" width="9" style="2"/>
    <col min="5377" max="5377" width="6.625" style="2" customWidth="1"/>
    <col min="5378" max="5378" width="7.875" style="2" customWidth="1"/>
    <col min="5379" max="5389" width="5.625" style="2" customWidth="1"/>
    <col min="5390" max="5390" width="6.625" style="2" customWidth="1"/>
    <col min="5391" max="5396" width="5.625" style="2" customWidth="1"/>
    <col min="5397" max="5397" width="6.625" style="2" customWidth="1"/>
    <col min="5398" max="5398" width="5.625" style="2" customWidth="1"/>
    <col min="5399" max="5417" width="4.625" style="2" customWidth="1"/>
    <col min="5418" max="5632" width="9" style="2"/>
    <col min="5633" max="5633" width="6.625" style="2" customWidth="1"/>
    <col min="5634" max="5634" width="7.875" style="2" customWidth="1"/>
    <col min="5635" max="5645" width="5.625" style="2" customWidth="1"/>
    <col min="5646" max="5646" width="6.625" style="2" customWidth="1"/>
    <col min="5647" max="5652" width="5.625" style="2" customWidth="1"/>
    <col min="5653" max="5653" width="6.625" style="2" customWidth="1"/>
    <col min="5654" max="5654" width="5.625" style="2" customWidth="1"/>
    <col min="5655" max="5673" width="4.625" style="2" customWidth="1"/>
    <col min="5674" max="5888" width="9" style="2"/>
    <col min="5889" max="5889" width="6.625" style="2" customWidth="1"/>
    <col min="5890" max="5890" width="7.875" style="2" customWidth="1"/>
    <col min="5891" max="5901" width="5.625" style="2" customWidth="1"/>
    <col min="5902" max="5902" width="6.625" style="2" customWidth="1"/>
    <col min="5903" max="5908" width="5.625" style="2" customWidth="1"/>
    <col min="5909" max="5909" width="6.625" style="2" customWidth="1"/>
    <col min="5910" max="5910" width="5.625" style="2" customWidth="1"/>
    <col min="5911" max="5929" width="4.625" style="2" customWidth="1"/>
    <col min="5930" max="6144" width="9" style="2"/>
    <col min="6145" max="6145" width="6.625" style="2" customWidth="1"/>
    <col min="6146" max="6146" width="7.875" style="2" customWidth="1"/>
    <col min="6147" max="6157" width="5.625" style="2" customWidth="1"/>
    <col min="6158" max="6158" width="6.625" style="2" customWidth="1"/>
    <col min="6159" max="6164" width="5.625" style="2" customWidth="1"/>
    <col min="6165" max="6165" width="6.625" style="2" customWidth="1"/>
    <col min="6166" max="6166" width="5.625" style="2" customWidth="1"/>
    <col min="6167" max="6185" width="4.625" style="2" customWidth="1"/>
    <col min="6186" max="6400" width="9" style="2"/>
    <col min="6401" max="6401" width="6.625" style="2" customWidth="1"/>
    <col min="6402" max="6402" width="7.875" style="2" customWidth="1"/>
    <col min="6403" max="6413" width="5.625" style="2" customWidth="1"/>
    <col min="6414" max="6414" width="6.625" style="2" customWidth="1"/>
    <col min="6415" max="6420" width="5.625" style="2" customWidth="1"/>
    <col min="6421" max="6421" width="6.625" style="2" customWidth="1"/>
    <col min="6422" max="6422" width="5.625" style="2" customWidth="1"/>
    <col min="6423" max="6441" width="4.625" style="2" customWidth="1"/>
    <col min="6442" max="6656" width="9" style="2"/>
    <col min="6657" max="6657" width="6.625" style="2" customWidth="1"/>
    <col min="6658" max="6658" width="7.875" style="2" customWidth="1"/>
    <col min="6659" max="6669" width="5.625" style="2" customWidth="1"/>
    <col min="6670" max="6670" width="6.625" style="2" customWidth="1"/>
    <col min="6671" max="6676" width="5.625" style="2" customWidth="1"/>
    <col min="6677" max="6677" width="6.625" style="2" customWidth="1"/>
    <col min="6678" max="6678" width="5.625" style="2" customWidth="1"/>
    <col min="6679" max="6697" width="4.625" style="2" customWidth="1"/>
    <col min="6698" max="6912" width="9" style="2"/>
    <col min="6913" max="6913" width="6.625" style="2" customWidth="1"/>
    <col min="6914" max="6914" width="7.875" style="2" customWidth="1"/>
    <col min="6915" max="6925" width="5.625" style="2" customWidth="1"/>
    <col min="6926" max="6926" width="6.625" style="2" customWidth="1"/>
    <col min="6927" max="6932" width="5.625" style="2" customWidth="1"/>
    <col min="6933" max="6933" width="6.625" style="2" customWidth="1"/>
    <col min="6934" max="6934" width="5.625" style="2" customWidth="1"/>
    <col min="6935" max="6953" width="4.625" style="2" customWidth="1"/>
    <col min="6954" max="7168" width="9" style="2"/>
    <col min="7169" max="7169" width="6.625" style="2" customWidth="1"/>
    <col min="7170" max="7170" width="7.875" style="2" customWidth="1"/>
    <col min="7171" max="7181" width="5.625" style="2" customWidth="1"/>
    <col min="7182" max="7182" width="6.625" style="2" customWidth="1"/>
    <col min="7183" max="7188" width="5.625" style="2" customWidth="1"/>
    <col min="7189" max="7189" width="6.625" style="2" customWidth="1"/>
    <col min="7190" max="7190" width="5.625" style="2" customWidth="1"/>
    <col min="7191" max="7209" width="4.625" style="2" customWidth="1"/>
    <col min="7210" max="7424" width="9" style="2"/>
    <col min="7425" max="7425" width="6.625" style="2" customWidth="1"/>
    <col min="7426" max="7426" width="7.875" style="2" customWidth="1"/>
    <col min="7427" max="7437" width="5.625" style="2" customWidth="1"/>
    <col min="7438" max="7438" width="6.625" style="2" customWidth="1"/>
    <col min="7439" max="7444" width="5.625" style="2" customWidth="1"/>
    <col min="7445" max="7445" width="6.625" style="2" customWidth="1"/>
    <col min="7446" max="7446" width="5.625" style="2" customWidth="1"/>
    <col min="7447" max="7465" width="4.625" style="2" customWidth="1"/>
    <col min="7466" max="7680" width="9" style="2"/>
    <col min="7681" max="7681" width="6.625" style="2" customWidth="1"/>
    <col min="7682" max="7682" width="7.875" style="2" customWidth="1"/>
    <col min="7683" max="7693" width="5.625" style="2" customWidth="1"/>
    <col min="7694" max="7694" width="6.625" style="2" customWidth="1"/>
    <col min="7695" max="7700" width="5.625" style="2" customWidth="1"/>
    <col min="7701" max="7701" width="6.625" style="2" customWidth="1"/>
    <col min="7702" max="7702" width="5.625" style="2" customWidth="1"/>
    <col min="7703" max="7721" width="4.625" style="2" customWidth="1"/>
    <col min="7722" max="7936" width="9" style="2"/>
    <col min="7937" max="7937" width="6.625" style="2" customWidth="1"/>
    <col min="7938" max="7938" width="7.875" style="2" customWidth="1"/>
    <col min="7939" max="7949" width="5.625" style="2" customWidth="1"/>
    <col min="7950" max="7950" width="6.625" style="2" customWidth="1"/>
    <col min="7951" max="7956" width="5.625" style="2" customWidth="1"/>
    <col min="7957" max="7957" width="6.625" style="2" customWidth="1"/>
    <col min="7958" max="7958" width="5.625" style="2" customWidth="1"/>
    <col min="7959" max="7977" width="4.625" style="2" customWidth="1"/>
    <col min="7978" max="8192" width="9" style="2"/>
    <col min="8193" max="8193" width="6.625" style="2" customWidth="1"/>
    <col min="8194" max="8194" width="7.875" style="2" customWidth="1"/>
    <col min="8195" max="8205" width="5.625" style="2" customWidth="1"/>
    <col min="8206" max="8206" width="6.625" style="2" customWidth="1"/>
    <col min="8207" max="8212" width="5.625" style="2" customWidth="1"/>
    <col min="8213" max="8213" width="6.625" style="2" customWidth="1"/>
    <col min="8214" max="8214" width="5.625" style="2" customWidth="1"/>
    <col min="8215" max="8233" width="4.625" style="2" customWidth="1"/>
    <col min="8234" max="8448" width="9" style="2"/>
    <col min="8449" max="8449" width="6.625" style="2" customWidth="1"/>
    <col min="8450" max="8450" width="7.875" style="2" customWidth="1"/>
    <col min="8451" max="8461" width="5.625" style="2" customWidth="1"/>
    <col min="8462" max="8462" width="6.625" style="2" customWidth="1"/>
    <col min="8463" max="8468" width="5.625" style="2" customWidth="1"/>
    <col min="8469" max="8469" width="6.625" style="2" customWidth="1"/>
    <col min="8470" max="8470" width="5.625" style="2" customWidth="1"/>
    <col min="8471" max="8489" width="4.625" style="2" customWidth="1"/>
    <col min="8490" max="8704" width="9" style="2"/>
    <col min="8705" max="8705" width="6.625" style="2" customWidth="1"/>
    <col min="8706" max="8706" width="7.875" style="2" customWidth="1"/>
    <col min="8707" max="8717" width="5.625" style="2" customWidth="1"/>
    <col min="8718" max="8718" width="6.625" style="2" customWidth="1"/>
    <col min="8719" max="8724" width="5.625" style="2" customWidth="1"/>
    <col min="8725" max="8725" width="6.625" style="2" customWidth="1"/>
    <col min="8726" max="8726" width="5.625" style="2" customWidth="1"/>
    <col min="8727" max="8745" width="4.625" style="2" customWidth="1"/>
    <col min="8746" max="8960" width="9" style="2"/>
    <col min="8961" max="8961" width="6.625" style="2" customWidth="1"/>
    <col min="8962" max="8962" width="7.875" style="2" customWidth="1"/>
    <col min="8963" max="8973" width="5.625" style="2" customWidth="1"/>
    <col min="8974" max="8974" width="6.625" style="2" customWidth="1"/>
    <col min="8975" max="8980" width="5.625" style="2" customWidth="1"/>
    <col min="8981" max="8981" width="6.625" style="2" customWidth="1"/>
    <col min="8982" max="8982" width="5.625" style="2" customWidth="1"/>
    <col min="8983" max="9001" width="4.625" style="2" customWidth="1"/>
    <col min="9002" max="9216" width="9" style="2"/>
    <col min="9217" max="9217" width="6.625" style="2" customWidth="1"/>
    <col min="9218" max="9218" width="7.875" style="2" customWidth="1"/>
    <col min="9219" max="9229" width="5.625" style="2" customWidth="1"/>
    <col min="9230" max="9230" width="6.625" style="2" customWidth="1"/>
    <col min="9231" max="9236" width="5.625" style="2" customWidth="1"/>
    <col min="9237" max="9237" width="6.625" style="2" customWidth="1"/>
    <col min="9238" max="9238" width="5.625" style="2" customWidth="1"/>
    <col min="9239" max="9257" width="4.625" style="2" customWidth="1"/>
    <col min="9258" max="9472" width="9" style="2"/>
    <col min="9473" max="9473" width="6.625" style="2" customWidth="1"/>
    <col min="9474" max="9474" width="7.875" style="2" customWidth="1"/>
    <col min="9475" max="9485" width="5.625" style="2" customWidth="1"/>
    <col min="9486" max="9486" width="6.625" style="2" customWidth="1"/>
    <col min="9487" max="9492" width="5.625" style="2" customWidth="1"/>
    <col min="9493" max="9493" width="6.625" style="2" customWidth="1"/>
    <col min="9494" max="9494" width="5.625" style="2" customWidth="1"/>
    <col min="9495" max="9513" width="4.625" style="2" customWidth="1"/>
    <col min="9514" max="9728" width="9" style="2"/>
    <col min="9729" max="9729" width="6.625" style="2" customWidth="1"/>
    <col min="9730" max="9730" width="7.875" style="2" customWidth="1"/>
    <col min="9731" max="9741" width="5.625" style="2" customWidth="1"/>
    <col min="9742" max="9742" width="6.625" style="2" customWidth="1"/>
    <col min="9743" max="9748" width="5.625" style="2" customWidth="1"/>
    <col min="9749" max="9749" width="6.625" style="2" customWidth="1"/>
    <col min="9750" max="9750" width="5.625" style="2" customWidth="1"/>
    <col min="9751" max="9769" width="4.625" style="2" customWidth="1"/>
    <col min="9770" max="9984" width="9" style="2"/>
    <col min="9985" max="9985" width="6.625" style="2" customWidth="1"/>
    <col min="9986" max="9986" width="7.875" style="2" customWidth="1"/>
    <col min="9987" max="9997" width="5.625" style="2" customWidth="1"/>
    <col min="9998" max="9998" width="6.625" style="2" customWidth="1"/>
    <col min="9999" max="10004" width="5.625" style="2" customWidth="1"/>
    <col min="10005" max="10005" width="6.625" style="2" customWidth="1"/>
    <col min="10006" max="10006" width="5.625" style="2" customWidth="1"/>
    <col min="10007" max="10025" width="4.625" style="2" customWidth="1"/>
    <col min="10026" max="10240" width="9" style="2"/>
    <col min="10241" max="10241" width="6.625" style="2" customWidth="1"/>
    <col min="10242" max="10242" width="7.875" style="2" customWidth="1"/>
    <col min="10243" max="10253" width="5.625" style="2" customWidth="1"/>
    <col min="10254" max="10254" width="6.625" style="2" customWidth="1"/>
    <col min="10255" max="10260" width="5.625" style="2" customWidth="1"/>
    <col min="10261" max="10261" width="6.625" style="2" customWidth="1"/>
    <col min="10262" max="10262" width="5.625" style="2" customWidth="1"/>
    <col min="10263" max="10281" width="4.625" style="2" customWidth="1"/>
    <col min="10282" max="10496" width="9" style="2"/>
    <col min="10497" max="10497" width="6.625" style="2" customWidth="1"/>
    <col min="10498" max="10498" width="7.875" style="2" customWidth="1"/>
    <col min="10499" max="10509" width="5.625" style="2" customWidth="1"/>
    <col min="10510" max="10510" width="6.625" style="2" customWidth="1"/>
    <col min="10511" max="10516" width="5.625" style="2" customWidth="1"/>
    <col min="10517" max="10517" width="6.625" style="2" customWidth="1"/>
    <col min="10518" max="10518" width="5.625" style="2" customWidth="1"/>
    <col min="10519" max="10537" width="4.625" style="2" customWidth="1"/>
    <col min="10538" max="10752" width="9" style="2"/>
    <col min="10753" max="10753" width="6.625" style="2" customWidth="1"/>
    <col min="10754" max="10754" width="7.875" style="2" customWidth="1"/>
    <col min="10755" max="10765" width="5.625" style="2" customWidth="1"/>
    <col min="10766" max="10766" width="6.625" style="2" customWidth="1"/>
    <col min="10767" max="10772" width="5.625" style="2" customWidth="1"/>
    <col min="10773" max="10773" width="6.625" style="2" customWidth="1"/>
    <col min="10774" max="10774" width="5.625" style="2" customWidth="1"/>
    <col min="10775" max="10793" width="4.625" style="2" customWidth="1"/>
    <col min="10794" max="11008" width="9" style="2"/>
    <col min="11009" max="11009" width="6.625" style="2" customWidth="1"/>
    <col min="11010" max="11010" width="7.875" style="2" customWidth="1"/>
    <col min="11011" max="11021" width="5.625" style="2" customWidth="1"/>
    <col min="11022" max="11022" width="6.625" style="2" customWidth="1"/>
    <col min="11023" max="11028" width="5.625" style="2" customWidth="1"/>
    <col min="11029" max="11029" width="6.625" style="2" customWidth="1"/>
    <col min="11030" max="11030" width="5.625" style="2" customWidth="1"/>
    <col min="11031" max="11049" width="4.625" style="2" customWidth="1"/>
    <col min="11050" max="11264" width="9" style="2"/>
    <col min="11265" max="11265" width="6.625" style="2" customWidth="1"/>
    <col min="11266" max="11266" width="7.875" style="2" customWidth="1"/>
    <col min="11267" max="11277" width="5.625" style="2" customWidth="1"/>
    <col min="11278" max="11278" width="6.625" style="2" customWidth="1"/>
    <col min="11279" max="11284" width="5.625" style="2" customWidth="1"/>
    <col min="11285" max="11285" width="6.625" style="2" customWidth="1"/>
    <col min="11286" max="11286" width="5.625" style="2" customWidth="1"/>
    <col min="11287" max="11305" width="4.625" style="2" customWidth="1"/>
    <col min="11306" max="11520" width="9" style="2"/>
    <col min="11521" max="11521" width="6.625" style="2" customWidth="1"/>
    <col min="11522" max="11522" width="7.875" style="2" customWidth="1"/>
    <col min="11523" max="11533" width="5.625" style="2" customWidth="1"/>
    <col min="11534" max="11534" width="6.625" style="2" customWidth="1"/>
    <col min="11535" max="11540" width="5.625" style="2" customWidth="1"/>
    <col min="11541" max="11541" width="6.625" style="2" customWidth="1"/>
    <col min="11542" max="11542" width="5.625" style="2" customWidth="1"/>
    <col min="11543" max="11561" width="4.625" style="2" customWidth="1"/>
    <col min="11562" max="11776" width="9" style="2"/>
    <col min="11777" max="11777" width="6.625" style="2" customWidth="1"/>
    <col min="11778" max="11778" width="7.875" style="2" customWidth="1"/>
    <col min="11779" max="11789" width="5.625" style="2" customWidth="1"/>
    <col min="11790" max="11790" width="6.625" style="2" customWidth="1"/>
    <col min="11791" max="11796" width="5.625" style="2" customWidth="1"/>
    <col min="11797" max="11797" width="6.625" style="2" customWidth="1"/>
    <col min="11798" max="11798" width="5.625" style="2" customWidth="1"/>
    <col min="11799" max="11817" width="4.625" style="2" customWidth="1"/>
    <col min="11818" max="12032" width="9" style="2"/>
    <col min="12033" max="12033" width="6.625" style="2" customWidth="1"/>
    <col min="12034" max="12034" width="7.875" style="2" customWidth="1"/>
    <col min="12035" max="12045" width="5.625" style="2" customWidth="1"/>
    <col min="12046" max="12046" width="6.625" style="2" customWidth="1"/>
    <col min="12047" max="12052" width="5.625" style="2" customWidth="1"/>
    <col min="12053" max="12053" width="6.625" style="2" customWidth="1"/>
    <col min="12054" max="12054" width="5.625" style="2" customWidth="1"/>
    <col min="12055" max="12073" width="4.625" style="2" customWidth="1"/>
    <col min="12074" max="12288" width="9" style="2"/>
    <col min="12289" max="12289" width="6.625" style="2" customWidth="1"/>
    <col min="12290" max="12290" width="7.875" style="2" customWidth="1"/>
    <col min="12291" max="12301" width="5.625" style="2" customWidth="1"/>
    <col min="12302" max="12302" width="6.625" style="2" customWidth="1"/>
    <col min="12303" max="12308" width="5.625" style="2" customWidth="1"/>
    <col min="12309" max="12309" width="6.625" style="2" customWidth="1"/>
    <col min="12310" max="12310" width="5.625" style="2" customWidth="1"/>
    <col min="12311" max="12329" width="4.625" style="2" customWidth="1"/>
    <col min="12330" max="12544" width="9" style="2"/>
    <col min="12545" max="12545" width="6.625" style="2" customWidth="1"/>
    <col min="12546" max="12546" width="7.875" style="2" customWidth="1"/>
    <col min="12547" max="12557" width="5.625" style="2" customWidth="1"/>
    <col min="12558" max="12558" width="6.625" style="2" customWidth="1"/>
    <col min="12559" max="12564" width="5.625" style="2" customWidth="1"/>
    <col min="12565" max="12565" width="6.625" style="2" customWidth="1"/>
    <col min="12566" max="12566" width="5.625" style="2" customWidth="1"/>
    <col min="12567" max="12585" width="4.625" style="2" customWidth="1"/>
    <col min="12586" max="12800" width="9" style="2"/>
    <col min="12801" max="12801" width="6.625" style="2" customWidth="1"/>
    <col min="12802" max="12802" width="7.875" style="2" customWidth="1"/>
    <col min="12803" max="12813" width="5.625" style="2" customWidth="1"/>
    <col min="12814" max="12814" width="6.625" style="2" customWidth="1"/>
    <col min="12815" max="12820" width="5.625" style="2" customWidth="1"/>
    <col min="12821" max="12821" width="6.625" style="2" customWidth="1"/>
    <col min="12822" max="12822" width="5.625" style="2" customWidth="1"/>
    <col min="12823" max="12841" width="4.625" style="2" customWidth="1"/>
    <col min="12842" max="13056" width="9" style="2"/>
    <col min="13057" max="13057" width="6.625" style="2" customWidth="1"/>
    <col min="13058" max="13058" width="7.875" style="2" customWidth="1"/>
    <col min="13059" max="13069" width="5.625" style="2" customWidth="1"/>
    <col min="13070" max="13070" width="6.625" style="2" customWidth="1"/>
    <col min="13071" max="13076" width="5.625" style="2" customWidth="1"/>
    <col min="13077" max="13077" width="6.625" style="2" customWidth="1"/>
    <col min="13078" max="13078" width="5.625" style="2" customWidth="1"/>
    <col min="13079" max="13097" width="4.625" style="2" customWidth="1"/>
    <col min="13098" max="13312" width="9" style="2"/>
    <col min="13313" max="13313" width="6.625" style="2" customWidth="1"/>
    <col min="13314" max="13314" width="7.875" style="2" customWidth="1"/>
    <col min="13315" max="13325" width="5.625" style="2" customWidth="1"/>
    <col min="13326" max="13326" width="6.625" style="2" customWidth="1"/>
    <col min="13327" max="13332" width="5.625" style="2" customWidth="1"/>
    <col min="13333" max="13333" width="6.625" style="2" customWidth="1"/>
    <col min="13334" max="13334" width="5.625" style="2" customWidth="1"/>
    <col min="13335" max="13353" width="4.625" style="2" customWidth="1"/>
    <col min="13354" max="13568" width="9" style="2"/>
    <col min="13569" max="13569" width="6.625" style="2" customWidth="1"/>
    <col min="13570" max="13570" width="7.875" style="2" customWidth="1"/>
    <col min="13571" max="13581" width="5.625" style="2" customWidth="1"/>
    <col min="13582" max="13582" width="6.625" style="2" customWidth="1"/>
    <col min="13583" max="13588" width="5.625" style="2" customWidth="1"/>
    <col min="13589" max="13589" width="6.625" style="2" customWidth="1"/>
    <col min="13590" max="13590" width="5.625" style="2" customWidth="1"/>
    <col min="13591" max="13609" width="4.625" style="2" customWidth="1"/>
    <col min="13610" max="13824" width="9" style="2"/>
    <col min="13825" max="13825" width="6.625" style="2" customWidth="1"/>
    <col min="13826" max="13826" width="7.875" style="2" customWidth="1"/>
    <col min="13827" max="13837" width="5.625" style="2" customWidth="1"/>
    <col min="13838" max="13838" width="6.625" style="2" customWidth="1"/>
    <col min="13839" max="13844" width="5.625" style="2" customWidth="1"/>
    <col min="13845" max="13845" width="6.625" style="2" customWidth="1"/>
    <col min="13846" max="13846" width="5.625" style="2" customWidth="1"/>
    <col min="13847" max="13865" width="4.625" style="2" customWidth="1"/>
    <col min="13866" max="14080" width="9" style="2"/>
    <col min="14081" max="14081" width="6.625" style="2" customWidth="1"/>
    <col min="14082" max="14082" width="7.875" style="2" customWidth="1"/>
    <col min="14083" max="14093" width="5.625" style="2" customWidth="1"/>
    <col min="14094" max="14094" width="6.625" style="2" customWidth="1"/>
    <col min="14095" max="14100" width="5.625" style="2" customWidth="1"/>
    <col min="14101" max="14101" width="6.625" style="2" customWidth="1"/>
    <col min="14102" max="14102" width="5.625" style="2" customWidth="1"/>
    <col min="14103" max="14121" width="4.625" style="2" customWidth="1"/>
    <col min="14122" max="14336" width="9" style="2"/>
    <col min="14337" max="14337" width="6.625" style="2" customWidth="1"/>
    <col min="14338" max="14338" width="7.875" style="2" customWidth="1"/>
    <col min="14339" max="14349" width="5.625" style="2" customWidth="1"/>
    <col min="14350" max="14350" width="6.625" style="2" customWidth="1"/>
    <col min="14351" max="14356" width="5.625" style="2" customWidth="1"/>
    <col min="14357" max="14357" width="6.625" style="2" customWidth="1"/>
    <col min="14358" max="14358" width="5.625" style="2" customWidth="1"/>
    <col min="14359" max="14377" width="4.625" style="2" customWidth="1"/>
    <col min="14378" max="14592" width="9" style="2"/>
    <col min="14593" max="14593" width="6.625" style="2" customWidth="1"/>
    <col min="14594" max="14594" width="7.875" style="2" customWidth="1"/>
    <col min="14595" max="14605" width="5.625" style="2" customWidth="1"/>
    <col min="14606" max="14606" width="6.625" style="2" customWidth="1"/>
    <col min="14607" max="14612" width="5.625" style="2" customWidth="1"/>
    <col min="14613" max="14613" width="6.625" style="2" customWidth="1"/>
    <col min="14614" max="14614" width="5.625" style="2" customWidth="1"/>
    <col min="14615" max="14633" width="4.625" style="2" customWidth="1"/>
    <col min="14634" max="14848" width="9" style="2"/>
    <col min="14849" max="14849" width="6.625" style="2" customWidth="1"/>
    <col min="14850" max="14850" width="7.875" style="2" customWidth="1"/>
    <col min="14851" max="14861" width="5.625" style="2" customWidth="1"/>
    <col min="14862" max="14862" width="6.625" style="2" customWidth="1"/>
    <col min="14863" max="14868" width="5.625" style="2" customWidth="1"/>
    <col min="14869" max="14869" width="6.625" style="2" customWidth="1"/>
    <col min="14870" max="14870" width="5.625" style="2" customWidth="1"/>
    <col min="14871" max="14889" width="4.625" style="2" customWidth="1"/>
    <col min="14890" max="15104" width="9" style="2"/>
    <col min="15105" max="15105" width="6.625" style="2" customWidth="1"/>
    <col min="15106" max="15106" width="7.875" style="2" customWidth="1"/>
    <col min="15107" max="15117" width="5.625" style="2" customWidth="1"/>
    <col min="15118" max="15118" width="6.625" style="2" customWidth="1"/>
    <col min="15119" max="15124" width="5.625" style="2" customWidth="1"/>
    <col min="15125" max="15125" width="6.625" style="2" customWidth="1"/>
    <col min="15126" max="15126" width="5.625" style="2" customWidth="1"/>
    <col min="15127" max="15145" width="4.625" style="2" customWidth="1"/>
    <col min="15146" max="15360" width="9" style="2"/>
    <col min="15361" max="15361" width="6.625" style="2" customWidth="1"/>
    <col min="15362" max="15362" width="7.875" style="2" customWidth="1"/>
    <col min="15363" max="15373" width="5.625" style="2" customWidth="1"/>
    <col min="15374" max="15374" width="6.625" style="2" customWidth="1"/>
    <col min="15375" max="15380" width="5.625" style="2" customWidth="1"/>
    <col min="15381" max="15381" width="6.625" style="2" customWidth="1"/>
    <col min="15382" max="15382" width="5.625" style="2" customWidth="1"/>
    <col min="15383" max="15401" width="4.625" style="2" customWidth="1"/>
    <col min="15402" max="15616" width="9" style="2"/>
    <col min="15617" max="15617" width="6.625" style="2" customWidth="1"/>
    <col min="15618" max="15618" width="7.875" style="2" customWidth="1"/>
    <col min="15619" max="15629" width="5.625" style="2" customWidth="1"/>
    <col min="15630" max="15630" width="6.625" style="2" customWidth="1"/>
    <col min="15631" max="15636" width="5.625" style="2" customWidth="1"/>
    <col min="15637" max="15637" width="6.625" style="2" customWidth="1"/>
    <col min="15638" max="15638" width="5.625" style="2" customWidth="1"/>
    <col min="15639" max="15657" width="4.625" style="2" customWidth="1"/>
    <col min="15658" max="15872" width="9" style="2"/>
    <col min="15873" max="15873" width="6.625" style="2" customWidth="1"/>
    <col min="15874" max="15874" width="7.875" style="2" customWidth="1"/>
    <col min="15875" max="15885" width="5.625" style="2" customWidth="1"/>
    <col min="15886" max="15886" width="6.625" style="2" customWidth="1"/>
    <col min="15887" max="15892" width="5.625" style="2" customWidth="1"/>
    <col min="15893" max="15893" width="6.625" style="2" customWidth="1"/>
    <col min="15894" max="15894" width="5.625" style="2" customWidth="1"/>
    <col min="15895" max="15913" width="4.625" style="2" customWidth="1"/>
    <col min="15914" max="16128" width="9" style="2"/>
    <col min="16129" max="16129" width="6.625" style="2" customWidth="1"/>
    <col min="16130" max="16130" width="7.875" style="2" customWidth="1"/>
    <col min="16131" max="16141" width="5.625" style="2" customWidth="1"/>
    <col min="16142" max="16142" width="6.625" style="2" customWidth="1"/>
    <col min="16143" max="16148" width="5.625" style="2" customWidth="1"/>
    <col min="16149" max="16149" width="6.625" style="2" customWidth="1"/>
    <col min="16150" max="16150" width="5.625" style="2" customWidth="1"/>
    <col min="16151" max="16169" width="4.625" style="2" customWidth="1"/>
    <col min="16170" max="16384" width="9" style="2"/>
  </cols>
  <sheetData>
    <row r="1" spans="1:41" ht="21.75" customHeight="1" x14ac:dyDescent="0.15">
      <c r="A1" s="92" t="s">
        <v>6</v>
      </c>
      <c r="B1" s="92"/>
      <c r="C1" s="92"/>
      <c r="D1" s="92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1"/>
    </row>
    <row r="2" spans="1:41" ht="24" customHeight="1" x14ac:dyDescent="0.15">
      <c r="D2" s="93" t="s">
        <v>0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1"/>
      <c r="Q2" s="21"/>
      <c r="R2" s="22"/>
      <c r="S2" s="23"/>
      <c r="T2" s="23"/>
      <c r="U2" s="23"/>
      <c r="V2" s="24"/>
    </row>
    <row r="3" spans="1:41" ht="24" customHeight="1" x14ac:dyDescent="0.15"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1"/>
      <c r="Q3" s="21"/>
      <c r="R3" s="22"/>
      <c r="S3" s="23"/>
      <c r="T3" s="23"/>
      <c r="U3" s="23"/>
      <c r="V3" s="24"/>
    </row>
    <row r="4" spans="1:41" ht="21.75" customHeight="1" x14ac:dyDescent="0.15">
      <c r="A4" s="3"/>
      <c r="B4" s="4"/>
      <c r="C4" s="94" t="s">
        <v>1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6"/>
      <c r="O4" s="97" t="s">
        <v>2</v>
      </c>
      <c r="P4" s="97"/>
      <c r="Q4" s="97"/>
      <c r="R4" s="97"/>
      <c r="S4" s="97"/>
      <c r="T4" s="97"/>
      <c r="U4" s="98"/>
    </row>
    <row r="5" spans="1:41" ht="74.25" customHeight="1" x14ac:dyDescent="0.15">
      <c r="A5" s="99" t="s">
        <v>7</v>
      </c>
      <c r="B5" s="100"/>
      <c r="C5" s="5"/>
      <c r="D5" s="6"/>
      <c r="E5" s="6"/>
      <c r="F5" s="6"/>
      <c r="G5" s="6"/>
      <c r="H5" s="6"/>
      <c r="I5" s="6"/>
      <c r="J5" s="6"/>
      <c r="K5" s="6"/>
      <c r="L5" s="6"/>
      <c r="M5" s="7"/>
      <c r="N5" s="8"/>
      <c r="O5" s="26"/>
      <c r="P5" s="6"/>
      <c r="Q5" s="6"/>
      <c r="R5" s="6"/>
      <c r="S5" s="6"/>
      <c r="T5" s="7"/>
      <c r="U5" s="9"/>
    </row>
    <row r="6" spans="1:41" ht="87.75" customHeight="1" x14ac:dyDescent="0.15">
      <c r="A6" s="90" t="s">
        <v>8</v>
      </c>
      <c r="B6" s="91"/>
      <c r="C6" s="10"/>
      <c r="D6" s="11"/>
      <c r="E6" s="11"/>
      <c r="F6" s="11"/>
      <c r="G6" s="11"/>
      <c r="H6" s="11"/>
      <c r="I6" s="11"/>
      <c r="J6" s="11"/>
      <c r="K6" s="11"/>
      <c r="L6" s="11"/>
      <c r="M6" s="12"/>
      <c r="N6" s="13" t="s">
        <v>3</v>
      </c>
      <c r="O6" s="14"/>
      <c r="P6" s="11"/>
      <c r="Q6" s="11"/>
      <c r="R6" s="11"/>
      <c r="S6" s="11"/>
      <c r="T6" s="12"/>
      <c r="U6" s="15" t="s">
        <v>3</v>
      </c>
    </row>
    <row r="7" spans="1:41" ht="24" customHeight="1" x14ac:dyDescent="0.15">
      <c r="A7" s="82" t="s">
        <v>9</v>
      </c>
      <c r="B7" s="83"/>
      <c r="C7" s="27"/>
      <c r="D7" s="28"/>
      <c r="E7" s="28"/>
      <c r="F7" s="28"/>
      <c r="G7" s="28"/>
      <c r="H7" s="28"/>
      <c r="I7" s="28"/>
      <c r="J7" s="28"/>
      <c r="K7" s="28"/>
      <c r="L7" s="28"/>
      <c r="M7" s="29"/>
      <c r="N7" s="13"/>
      <c r="O7" s="30"/>
      <c r="P7" s="28"/>
      <c r="Q7" s="28"/>
      <c r="R7" s="28"/>
      <c r="S7" s="28"/>
      <c r="T7" s="29"/>
      <c r="U7" s="15"/>
    </row>
    <row r="8" spans="1:41" ht="94.5" customHeight="1" thickBot="1" x14ac:dyDescent="0.2">
      <c r="A8" s="84" t="s">
        <v>10</v>
      </c>
      <c r="B8" s="85"/>
      <c r="C8" s="31" t="s">
        <v>11</v>
      </c>
      <c r="D8" s="32" t="s">
        <v>11</v>
      </c>
      <c r="E8" s="32" t="s">
        <v>11</v>
      </c>
      <c r="F8" s="32" t="s">
        <v>11</v>
      </c>
      <c r="G8" s="32" t="s">
        <v>11</v>
      </c>
      <c r="H8" s="32" t="s">
        <v>11</v>
      </c>
      <c r="I8" s="32" t="s">
        <v>11</v>
      </c>
      <c r="J8" s="32" t="s">
        <v>11</v>
      </c>
      <c r="K8" s="32" t="s">
        <v>11</v>
      </c>
      <c r="L8" s="32" t="s">
        <v>11</v>
      </c>
      <c r="M8" s="33" t="s">
        <v>11</v>
      </c>
      <c r="N8" s="16"/>
      <c r="O8" s="34" t="s">
        <v>11</v>
      </c>
      <c r="P8" s="32" t="s">
        <v>11</v>
      </c>
      <c r="Q8" s="32" t="s">
        <v>11</v>
      </c>
      <c r="R8" s="32" t="s">
        <v>11</v>
      </c>
      <c r="S8" s="32" t="s">
        <v>11</v>
      </c>
      <c r="T8" s="33" t="s">
        <v>11</v>
      </c>
      <c r="U8" s="17"/>
      <c r="V8" s="35" t="s">
        <v>12</v>
      </c>
    </row>
    <row r="9" spans="1:41" x14ac:dyDescent="0.15">
      <c r="A9" s="86" t="s">
        <v>13</v>
      </c>
      <c r="B9" s="36" t="s">
        <v>4</v>
      </c>
      <c r="C9" s="37" t="s">
        <v>5</v>
      </c>
      <c r="D9" s="38" t="s">
        <v>5</v>
      </c>
      <c r="E9" s="38" t="s">
        <v>5</v>
      </c>
      <c r="F9" s="38" t="s">
        <v>5</v>
      </c>
      <c r="G9" s="38" t="s">
        <v>5</v>
      </c>
      <c r="H9" s="38" t="s">
        <v>5</v>
      </c>
      <c r="I9" s="38" t="s">
        <v>5</v>
      </c>
      <c r="J9" s="38" t="s">
        <v>5</v>
      </c>
      <c r="K9" s="38" t="s">
        <v>5</v>
      </c>
      <c r="L9" s="38" t="s">
        <v>5</v>
      </c>
      <c r="M9" s="39" t="s">
        <v>5</v>
      </c>
      <c r="N9" s="40" t="s">
        <v>5</v>
      </c>
      <c r="O9" s="37" t="s">
        <v>5</v>
      </c>
      <c r="P9" s="38" t="s">
        <v>5</v>
      </c>
      <c r="Q9" s="38" t="s">
        <v>5</v>
      </c>
      <c r="R9" s="38" t="s">
        <v>5</v>
      </c>
      <c r="S9" s="38" t="s">
        <v>5</v>
      </c>
      <c r="T9" s="39" t="s">
        <v>5</v>
      </c>
      <c r="U9" s="41" t="s">
        <v>5</v>
      </c>
      <c r="W9" s="42" t="s">
        <v>14</v>
      </c>
    </row>
    <row r="10" spans="1:41" ht="24.95" customHeight="1" x14ac:dyDescent="0.15">
      <c r="A10" s="87"/>
      <c r="B10" s="43" t="s">
        <v>15</v>
      </c>
      <c r="C10" s="44"/>
      <c r="D10" s="45"/>
      <c r="E10" s="45"/>
      <c r="F10" s="45"/>
      <c r="G10" s="45"/>
      <c r="H10" s="45"/>
      <c r="I10" s="45"/>
      <c r="J10" s="45"/>
      <c r="K10" s="45"/>
      <c r="L10" s="45"/>
      <c r="M10" s="46"/>
      <c r="N10" s="47" t="str">
        <f t="shared" ref="N10:N21" si="0">IF(SUM(C10:M10)=0,"",SUM(C10:M10))</f>
        <v/>
      </c>
      <c r="O10" s="44"/>
      <c r="P10" s="45"/>
      <c r="Q10" s="45"/>
      <c r="R10" s="45"/>
      <c r="S10" s="45"/>
      <c r="T10" s="46"/>
      <c r="U10" s="48" t="str">
        <f t="shared" ref="U10:U21" si="1">IF(SUM(O10:T10)=0,"",SUM(O10:T10))</f>
        <v/>
      </c>
      <c r="W10" s="49">
        <v>9</v>
      </c>
      <c r="X10" s="49">
        <v>9</v>
      </c>
      <c r="Y10" s="49">
        <v>9</v>
      </c>
      <c r="Z10" s="49">
        <v>9</v>
      </c>
      <c r="AA10" s="49">
        <v>9</v>
      </c>
      <c r="AB10" s="49">
        <v>9</v>
      </c>
      <c r="AC10" s="49">
        <v>9</v>
      </c>
      <c r="AD10" s="49">
        <v>9</v>
      </c>
      <c r="AE10" s="49">
        <v>9</v>
      </c>
      <c r="AF10" s="49">
        <v>9</v>
      </c>
      <c r="AG10" s="49">
        <v>9</v>
      </c>
      <c r="AH10" s="49">
        <v>9</v>
      </c>
      <c r="AI10" s="49">
        <v>9</v>
      </c>
      <c r="AJ10" s="49">
        <v>9</v>
      </c>
      <c r="AK10" s="49">
        <v>9</v>
      </c>
      <c r="AL10" s="49">
        <v>9</v>
      </c>
      <c r="AM10" s="49">
        <v>9</v>
      </c>
      <c r="AN10" s="49">
        <v>9</v>
      </c>
      <c r="AO10" s="49">
        <v>9</v>
      </c>
    </row>
    <row r="11" spans="1:41" ht="24.95" customHeight="1" x14ac:dyDescent="0.15">
      <c r="A11" s="87"/>
      <c r="B11" s="43" t="s">
        <v>16</v>
      </c>
      <c r="C11" s="44"/>
      <c r="D11" s="45"/>
      <c r="E11" s="45"/>
      <c r="F11" s="45"/>
      <c r="G11" s="45"/>
      <c r="H11" s="45"/>
      <c r="I11" s="45"/>
      <c r="J11" s="45"/>
      <c r="K11" s="45"/>
      <c r="L11" s="45"/>
      <c r="M11" s="46"/>
      <c r="N11" s="47" t="str">
        <f t="shared" si="0"/>
        <v/>
      </c>
      <c r="O11" s="44"/>
      <c r="P11" s="45"/>
      <c r="Q11" s="45"/>
      <c r="R11" s="45"/>
      <c r="S11" s="45"/>
      <c r="T11" s="46"/>
      <c r="U11" s="48" t="str">
        <f t="shared" si="1"/>
        <v/>
      </c>
      <c r="W11" s="49">
        <v>11</v>
      </c>
      <c r="X11" s="49">
        <v>11</v>
      </c>
      <c r="Y11" s="49">
        <v>11</v>
      </c>
      <c r="Z11" s="49">
        <v>11</v>
      </c>
      <c r="AA11" s="49">
        <v>11</v>
      </c>
      <c r="AB11" s="49">
        <v>11</v>
      </c>
      <c r="AC11" s="49">
        <v>11</v>
      </c>
      <c r="AD11" s="49">
        <v>11</v>
      </c>
      <c r="AE11" s="49">
        <v>11</v>
      </c>
      <c r="AF11" s="49">
        <v>11</v>
      </c>
      <c r="AG11" s="49">
        <v>11</v>
      </c>
      <c r="AH11" s="49">
        <v>11</v>
      </c>
      <c r="AI11" s="49">
        <v>11</v>
      </c>
      <c r="AJ11" s="49">
        <v>11</v>
      </c>
      <c r="AK11" s="49">
        <v>11</v>
      </c>
      <c r="AL11" s="49">
        <v>11</v>
      </c>
      <c r="AM11" s="49">
        <v>11</v>
      </c>
      <c r="AN11" s="49">
        <v>11</v>
      </c>
      <c r="AO11" s="49">
        <v>11</v>
      </c>
    </row>
    <row r="12" spans="1:41" ht="24.95" customHeight="1" x14ac:dyDescent="0.15">
      <c r="A12" s="87"/>
      <c r="B12" s="43" t="s">
        <v>17</v>
      </c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6"/>
      <c r="N12" s="47" t="str">
        <f t="shared" si="0"/>
        <v/>
      </c>
      <c r="O12" s="44"/>
      <c r="P12" s="45"/>
      <c r="Q12" s="45"/>
      <c r="R12" s="45"/>
      <c r="S12" s="45"/>
      <c r="T12" s="46"/>
      <c r="U12" s="48" t="str">
        <f t="shared" si="1"/>
        <v/>
      </c>
      <c r="W12" s="49">
        <v>9</v>
      </c>
      <c r="X12" s="49">
        <v>9</v>
      </c>
      <c r="Y12" s="49">
        <v>9</v>
      </c>
      <c r="Z12" s="49">
        <v>9</v>
      </c>
      <c r="AA12" s="49">
        <v>9</v>
      </c>
      <c r="AB12" s="49">
        <v>9</v>
      </c>
      <c r="AC12" s="49">
        <v>9</v>
      </c>
      <c r="AD12" s="49">
        <v>9</v>
      </c>
      <c r="AE12" s="49">
        <v>9</v>
      </c>
      <c r="AF12" s="49">
        <v>9</v>
      </c>
      <c r="AG12" s="49">
        <v>9</v>
      </c>
      <c r="AH12" s="49">
        <v>9</v>
      </c>
      <c r="AI12" s="49">
        <v>9</v>
      </c>
      <c r="AJ12" s="49">
        <v>9</v>
      </c>
      <c r="AK12" s="49">
        <v>9</v>
      </c>
      <c r="AL12" s="49">
        <v>9</v>
      </c>
      <c r="AM12" s="49">
        <v>9</v>
      </c>
      <c r="AN12" s="49">
        <v>9</v>
      </c>
      <c r="AO12" s="49">
        <v>9</v>
      </c>
    </row>
    <row r="13" spans="1:41" ht="24.95" customHeight="1" x14ac:dyDescent="0.15">
      <c r="A13" s="87"/>
      <c r="B13" s="43" t="s">
        <v>18</v>
      </c>
      <c r="C13" s="44"/>
      <c r="D13" s="45"/>
      <c r="E13" s="45"/>
      <c r="F13" s="45"/>
      <c r="G13" s="45"/>
      <c r="H13" s="45"/>
      <c r="I13" s="45"/>
      <c r="J13" s="45"/>
      <c r="K13" s="45"/>
      <c r="L13" s="45"/>
      <c r="M13" s="46"/>
      <c r="N13" s="47" t="str">
        <f t="shared" si="0"/>
        <v/>
      </c>
      <c r="O13" s="44"/>
      <c r="P13" s="45"/>
      <c r="Q13" s="45"/>
      <c r="R13" s="45"/>
      <c r="S13" s="45"/>
      <c r="T13" s="46"/>
      <c r="U13" s="48" t="str">
        <f t="shared" si="1"/>
        <v/>
      </c>
      <c r="W13" s="49">
        <v>9</v>
      </c>
      <c r="X13" s="49">
        <v>9</v>
      </c>
      <c r="Y13" s="49">
        <v>9</v>
      </c>
      <c r="Z13" s="49">
        <v>9</v>
      </c>
      <c r="AA13" s="49">
        <v>9</v>
      </c>
      <c r="AB13" s="49">
        <v>9</v>
      </c>
      <c r="AC13" s="49">
        <v>9</v>
      </c>
      <c r="AD13" s="49">
        <v>9</v>
      </c>
      <c r="AE13" s="49">
        <v>9</v>
      </c>
      <c r="AF13" s="49">
        <v>9</v>
      </c>
      <c r="AG13" s="49">
        <v>9</v>
      </c>
      <c r="AH13" s="49">
        <v>9</v>
      </c>
      <c r="AI13" s="49">
        <v>9</v>
      </c>
      <c r="AJ13" s="49">
        <v>9</v>
      </c>
      <c r="AK13" s="49">
        <v>9</v>
      </c>
      <c r="AL13" s="49">
        <v>9</v>
      </c>
      <c r="AM13" s="49">
        <v>9</v>
      </c>
      <c r="AN13" s="49">
        <v>9</v>
      </c>
      <c r="AO13" s="49">
        <v>9</v>
      </c>
    </row>
    <row r="14" spans="1:41" ht="24.95" customHeight="1" x14ac:dyDescent="0.15">
      <c r="A14" s="87"/>
      <c r="B14" s="43" t="s">
        <v>19</v>
      </c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6"/>
      <c r="N14" s="47" t="str">
        <f t="shared" si="0"/>
        <v/>
      </c>
      <c r="O14" s="44"/>
      <c r="P14" s="45"/>
      <c r="Q14" s="45"/>
      <c r="R14" s="45"/>
      <c r="S14" s="45"/>
      <c r="T14" s="46"/>
      <c r="U14" s="48" t="str">
        <f t="shared" si="1"/>
        <v/>
      </c>
      <c r="W14" s="49">
        <v>10</v>
      </c>
      <c r="X14" s="49">
        <v>10</v>
      </c>
      <c r="Y14" s="49">
        <v>10</v>
      </c>
      <c r="Z14" s="49">
        <v>10</v>
      </c>
      <c r="AA14" s="49">
        <v>10</v>
      </c>
      <c r="AB14" s="49">
        <v>10</v>
      </c>
      <c r="AC14" s="49">
        <v>10</v>
      </c>
      <c r="AD14" s="49">
        <v>10</v>
      </c>
      <c r="AE14" s="49">
        <v>10</v>
      </c>
      <c r="AF14" s="49">
        <v>10</v>
      </c>
      <c r="AG14" s="49">
        <v>10</v>
      </c>
      <c r="AH14" s="49">
        <v>10</v>
      </c>
      <c r="AI14" s="49">
        <v>10</v>
      </c>
      <c r="AJ14" s="49">
        <v>10</v>
      </c>
      <c r="AK14" s="49">
        <v>10</v>
      </c>
      <c r="AL14" s="49">
        <v>10</v>
      </c>
      <c r="AM14" s="49">
        <v>10</v>
      </c>
      <c r="AN14" s="49">
        <v>10</v>
      </c>
      <c r="AO14" s="49">
        <v>10</v>
      </c>
    </row>
    <row r="15" spans="1:41" ht="24.95" customHeight="1" x14ac:dyDescent="0.15">
      <c r="A15" s="87"/>
      <c r="B15" s="43" t="s">
        <v>20</v>
      </c>
      <c r="C15" s="44"/>
      <c r="D15" s="45"/>
      <c r="E15" s="45"/>
      <c r="F15" s="45"/>
      <c r="G15" s="45"/>
      <c r="H15" s="45"/>
      <c r="I15" s="45"/>
      <c r="J15" s="45"/>
      <c r="K15" s="45"/>
      <c r="L15" s="45"/>
      <c r="M15" s="46"/>
      <c r="N15" s="47" t="str">
        <f t="shared" si="0"/>
        <v/>
      </c>
      <c r="O15" s="44"/>
      <c r="P15" s="45"/>
      <c r="Q15" s="45"/>
      <c r="R15" s="45"/>
      <c r="S15" s="45"/>
      <c r="T15" s="46"/>
      <c r="U15" s="48" t="str">
        <f t="shared" si="1"/>
        <v/>
      </c>
      <c r="W15" s="49">
        <v>10</v>
      </c>
      <c r="X15" s="49">
        <v>10</v>
      </c>
      <c r="Y15" s="49">
        <v>10</v>
      </c>
      <c r="Z15" s="49">
        <v>10</v>
      </c>
      <c r="AA15" s="49">
        <v>10</v>
      </c>
      <c r="AB15" s="49">
        <v>10</v>
      </c>
      <c r="AC15" s="49">
        <v>10</v>
      </c>
      <c r="AD15" s="49">
        <v>10</v>
      </c>
      <c r="AE15" s="49">
        <v>10</v>
      </c>
      <c r="AF15" s="49">
        <v>10</v>
      </c>
      <c r="AG15" s="49">
        <v>10</v>
      </c>
      <c r="AH15" s="49">
        <v>10</v>
      </c>
      <c r="AI15" s="49">
        <v>10</v>
      </c>
      <c r="AJ15" s="49">
        <v>10</v>
      </c>
      <c r="AK15" s="49">
        <v>10</v>
      </c>
      <c r="AL15" s="49">
        <v>10</v>
      </c>
      <c r="AM15" s="49">
        <v>10</v>
      </c>
      <c r="AN15" s="49">
        <v>10</v>
      </c>
      <c r="AO15" s="49">
        <v>10</v>
      </c>
    </row>
    <row r="16" spans="1:41" ht="24.95" customHeight="1" x14ac:dyDescent="0.15">
      <c r="A16" s="87"/>
      <c r="B16" s="43" t="s">
        <v>21</v>
      </c>
      <c r="C16" s="44"/>
      <c r="D16" s="45"/>
      <c r="E16" s="45"/>
      <c r="F16" s="45"/>
      <c r="G16" s="45"/>
      <c r="H16" s="45"/>
      <c r="I16" s="45"/>
      <c r="J16" s="45"/>
      <c r="K16" s="45"/>
      <c r="L16" s="45"/>
      <c r="M16" s="46"/>
      <c r="N16" s="47" t="str">
        <f t="shared" si="0"/>
        <v/>
      </c>
      <c r="O16" s="44"/>
      <c r="P16" s="45"/>
      <c r="Q16" s="45"/>
      <c r="R16" s="45"/>
      <c r="S16" s="45"/>
      <c r="T16" s="46"/>
      <c r="U16" s="48" t="str">
        <f t="shared" si="1"/>
        <v/>
      </c>
      <c r="W16" s="49">
        <v>9</v>
      </c>
      <c r="X16" s="49">
        <v>9</v>
      </c>
      <c r="Y16" s="49">
        <v>9</v>
      </c>
      <c r="Z16" s="49">
        <v>9</v>
      </c>
      <c r="AA16" s="49">
        <v>9</v>
      </c>
      <c r="AB16" s="49">
        <v>9</v>
      </c>
      <c r="AC16" s="49">
        <v>9</v>
      </c>
      <c r="AD16" s="49">
        <v>9</v>
      </c>
      <c r="AE16" s="49">
        <v>9</v>
      </c>
      <c r="AF16" s="49">
        <v>9</v>
      </c>
      <c r="AG16" s="49">
        <v>9</v>
      </c>
      <c r="AH16" s="49">
        <v>9</v>
      </c>
      <c r="AI16" s="49">
        <v>9</v>
      </c>
      <c r="AJ16" s="49">
        <v>9</v>
      </c>
      <c r="AK16" s="49">
        <v>9</v>
      </c>
      <c r="AL16" s="49">
        <v>9</v>
      </c>
      <c r="AM16" s="49">
        <v>9</v>
      </c>
      <c r="AN16" s="49">
        <v>9</v>
      </c>
      <c r="AO16" s="49">
        <v>9</v>
      </c>
    </row>
    <row r="17" spans="1:41" ht="24.95" customHeight="1" x14ac:dyDescent="0.15">
      <c r="A17" s="87"/>
      <c r="B17" s="43" t="s">
        <v>22</v>
      </c>
      <c r="C17" s="44"/>
      <c r="D17" s="45"/>
      <c r="E17" s="45"/>
      <c r="F17" s="45"/>
      <c r="G17" s="45"/>
      <c r="H17" s="45"/>
      <c r="I17" s="45"/>
      <c r="J17" s="45"/>
      <c r="K17" s="45"/>
      <c r="L17" s="45"/>
      <c r="M17" s="46"/>
      <c r="N17" s="47" t="str">
        <f t="shared" si="0"/>
        <v/>
      </c>
      <c r="O17" s="44"/>
      <c r="P17" s="45"/>
      <c r="Q17" s="45"/>
      <c r="R17" s="45"/>
      <c r="S17" s="45"/>
      <c r="T17" s="46"/>
      <c r="U17" s="48" t="str">
        <f t="shared" si="1"/>
        <v/>
      </c>
      <c r="W17" s="49">
        <v>12</v>
      </c>
      <c r="X17" s="49">
        <v>12</v>
      </c>
      <c r="Y17" s="49">
        <v>12</v>
      </c>
      <c r="Z17" s="49">
        <v>12</v>
      </c>
      <c r="AA17" s="49">
        <v>12</v>
      </c>
      <c r="AB17" s="49">
        <v>12</v>
      </c>
      <c r="AC17" s="49">
        <v>12</v>
      </c>
      <c r="AD17" s="49">
        <v>12</v>
      </c>
      <c r="AE17" s="49">
        <v>12</v>
      </c>
      <c r="AF17" s="49">
        <v>12</v>
      </c>
      <c r="AG17" s="49">
        <v>12</v>
      </c>
      <c r="AH17" s="49">
        <v>12</v>
      </c>
      <c r="AI17" s="49">
        <v>12</v>
      </c>
      <c r="AJ17" s="49">
        <v>12</v>
      </c>
      <c r="AK17" s="49">
        <v>12</v>
      </c>
      <c r="AL17" s="49">
        <v>12</v>
      </c>
      <c r="AM17" s="49">
        <v>12</v>
      </c>
      <c r="AN17" s="49">
        <v>12</v>
      </c>
      <c r="AO17" s="49">
        <v>12</v>
      </c>
    </row>
    <row r="18" spans="1:41" ht="24.95" customHeight="1" x14ac:dyDescent="0.15">
      <c r="A18" s="87"/>
      <c r="B18" s="43" t="s">
        <v>23</v>
      </c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6"/>
      <c r="N18" s="47" t="str">
        <f t="shared" si="0"/>
        <v/>
      </c>
      <c r="O18" s="44"/>
      <c r="P18" s="45"/>
      <c r="Q18" s="45"/>
      <c r="R18" s="45"/>
      <c r="S18" s="45"/>
      <c r="T18" s="46"/>
      <c r="U18" s="48" t="str">
        <f t="shared" si="1"/>
        <v/>
      </c>
      <c r="W18" s="49">
        <v>9</v>
      </c>
      <c r="X18" s="49">
        <v>9</v>
      </c>
      <c r="Y18" s="49">
        <v>9</v>
      </c>
      <c r="Z18" s="49">
        <v>9</v>
      </c>
      <c r="AA18" s="49">
        <v>9</v>
      </c>
      <c r="AB18" s="49">
        <v>9</v>
      </c>
      <c r="AC18" s="49">
        <v>9</v>
      </c>
      <c r="AD18" s="49">
        <v>9</v>
      </c>
      <c r="AE18" s="49">
        <v>9</v>
      </c>
      <c r="AF18" s="49">
        <v>9</v>
      </c>
      <c r="AG18" s="49">
        <v>9</v>
      </c>
      <c r="AH18" s="49">
        <v>9</v>
      </c>
      <c r="AI18" s="49">
        <v>9</v>
      </c>
      <c r="AJ18" s="49">
        <v>9</v>
      </c>
      <c r="AK18" s="49">
        <v>9</v>
      </c>
      <c r="AL18" s="49">
        <v>9</v>
      </c>
      <c r="AM18" s="49">
        <v>9</v>
      </c>
      <c r="AN18" s="49">
        <v>9</v>
      </c>
      <c r="AO18" s="49">
        <v>9</v>
      </c>
    </row>
    <row r="19" spans="1:41" ht="24.95" customHeight="1" x14ac:dyDescent="0.15">
      <c r="A19" s="87"/>
      <c r="B19" s="43" t="s">
        <v>24</v>
      </c>
      <c r="C19" s="44"/>
      <c r="D19" s="45"/>
      <c r="E19" s="45"/>
      <c r="F19" s="45"/>
      <c r="G19" s="45"/>
      <c r="H19" s="45"/>
      <c r="I19" s="45"/>
      <c r="J19" s="45"/>
      <c r="K19" s="45"/>
      <c r="L19" s="45"/>
      <c r="M19" s="46"/>
      <c r="N19" s="47" t="str">
        <f t="shared" si="0"/>
        <v/>
      </c>
      <c r="O19" s="44"/>
      <c r="P19" s="45"/>
      <c r="Q19" s="45"/>
      <c r="R19" s="45"/>
      <c r="S19" s="45"/>
      <c r="T19" s="46"/>
      <c r="U19" s="48" t="str">
        <f t="shared" si="1"/>
        <v/>
      </c>
      <c r="W19" s="49">
        <v>11</v>
      </c>
      <c r="X19" s="49">
        <v>11</v>
      </c>
      <c r="Y19" s="49">
        <v>11</v>
      </c>
      <c r="Z19" s="49">
        <v>11</v>
      </c>
      <c r="AA19" s="49">
        <v>11</v>
      </c>
      <c r="AB19" s="49">
        <v>11</v>
      </c>
      <c r="AC19" s="49">
        <v>11</v>
      </c>
      <c r="AD19" s="49">
        <v>11</v>
      </c>
      <c r="AE19" s="49">
        <v>11</v>
      </c>
      <c r="AF19" s="49">
        <v>11</v>
      </c>
      <c r="AG19" s="49">
        <v>11</v>
      </c>
      <c r="AH19" s="49">
        <v>11</v>
      </c>
      <c r="AI19" s="49">
        <v>11</v>
      </c>
      <c r="AJ19" s="49">
        <v>11</v>
      </c>
      <c r="AK19" s="49">
        <v>11</v>
      </c>
      <c r="AL19" s="49">
        <v>11</v>
      </c>
      <c r="AM19" s="49">
        <v>11</v>
      </c>
      <c r="AN19" s="49">
        <v>11</v>
      </c>
      <c r="AO19" s="49">
        <v>11</v>
      </c>
    </row>
    <row r="20" spans="1:41" ht="24.95" customHeight="1" x14ac:dyDescent="0.15">
      <c r="A20" s="87"/>
      <c r="B20" s="43" t="s">
        <v>25</v>
      </c>
      <c r="C20" s="44"/>
      <c r="D20" s="45"/>
      <c r="E20" s="45"/>
      <c r="F20" s="45"/>
      <c r="G20" s="45"/>
      <c r="H20" s="45"/>
      <c r="I20" s="45"/>
      <c r="J20" s="45"/>
      <c r="K20" s="45"/>
      <c r="L20" s="45"/>
      <c r="M20" s="46"/>
      <c r="N20" s="47" t="str">
        <f t="shared" si="0"/>
        <v/>
      </c>
      <c r="O20" s="44"/>
      <c r="P20" s="45"/>
      <c r="Q20" s="45"/>
      <c r="R20" s="45"/>
      <c r="S20" s="45"/>
      <c r="T20" s="46"/>
      <c r="U20" s="48" t="str">
        <f t="shared" si="1"/>
        <v/>
      </c>
      <c r="W20" s="49">
        <v>9</v>
      </c>
      <c r="X20" s="49">
        <v>9</v>
      </c>
      <c r="Y20" s="49">
        <v>9</v>
      </c>
      <c r="Z20" s="49">
        <v>9</v>
      </c>
      <c r="AA20" s="49">
        <v>9</v>
      </c>
      <c r="AB20" s="49">
        <v>9</v>
      </c>
      <c r="AC20" s="49">
        <v>9</v>
      </c>
      <c r="AD20" s="49">
        <v>9</v>
      </c>
      <c r="AE20" s="49">
        <v>9</v>
      </c>
      <c r="AF20" s="49">
        <v>9</v>
      </c>
      <c r="AG20" s="49">
        <v>9</v>
      </c>
      <c r="AH20" s="49">
        <v>9</v>
      </c>
      <c r="AI20" s="49">
        <v>9</v>
      </c>
      <c r="AJ20" s="49">
        <v>9</v>
      </c>
      <c r="AK20" s="49">
        <v>9</v>
      </c>
      <c r="AL20" s="49">
        <v>9</v>
      </c>
      <c r="AM20" s="49">
        <v>9</v>
      </c>
      <c r="AN20" s="49">
        <v>9</v>
      </c>
      <c r="AO20" s="49">
        <v>9</v>
      </c>
    </row>
    <row r="21" spans="1:41" ht="24.95" customHeight="1" thickBot="1" x14ac:dyDescent="0.2">
      <c r="A21" s="87"/>
      <c r="B21" s="50" t="s">
        <v>26</v>
      </c>
      <c r="C21" s="51"/>
      <c r="D21" s="52"/>
      <c r="E21" s="52"/>
      <c r="F21" s="52"/>
      <c r="G21" s="52"/>
      <c r="H21" s="52"/>
      <c r="I21" s="52"/>
      <c r="J21" s="52"/>
      <c r="K21" s="52"/>
      <c r="L21" s="52"/>
      <c r="M21" s="53"/>
      <c r="N21" s="54" t="str">
        <f t="shared" si="0"/>
        <v/>
      </c>
      <c r="O21" s="51"/>
      <c r="P21" s="52"/>
      <c r="Q21" s="52"/>
      <c r="R21" s="52"/>
      <c r="S21" s="52"/>
      <c r="T21" s="53"/>
      <c r="U21" s="55" t="str">
        <f t="shared" si="1"/>
        <v/>
      </c>
      <c r="W21" s="49">
        <v>9</v>
      </c>
      <c r="X21" s="49">
        <v>9</v>
      </c>
      <c r="Y21" s="49">
        <v>9</v>
      </c>
      <c r="Z21" s="49">
        <v>9</v>
      </c>
      <c r="AA21" s="49">
        <v>9</v>
      </c>
      <c r="AB21" s="49">
        <v>9</v>
      </c>
      <c r="AC21" s="49">
        <v>9</v>
      </c>
      <c r="AD21" s="49">
        <v>9</v>
      </c>
      <c r="AE21" s="49">
        <v>9</v>
      </c>
      <c r="AF21" s="49">
        <v>9</v>
      </c>
      <c r="AG21" s="49">
        <v>9</v>
      </c>
      <c r="AH21" s="49">
        <v>9</v>
      </c>
      <c r="AI21" s="49">
        <v>9</v>
      </c>
      <c r="AJ21" s="49">
        <v>9</v>
      </c>
      <c r="AK21" s="49">
        <v>9</v>
      </c>
      <c r="AL21" s="49">
        <v>9</v>
      </c>
      <c r="AM21" s="49">
        <v>9</v>
      </c>
      <c r="AN21" s="49">
        <v>9</v>
      </c>
      <c r="AO21" s="49">
        <v>9</v>
      </c>
    </row>
    <row r="22" spans="1:41" ht="24.95" customHeight="1" thickBot="1" x14ac:dyDescent="0.2">
      <c r="A22" s="56"/>
      <c r="B22" s="57" t="s">
        <v>27</v>
      </c>
      <c r="C22" s="58"/>
      <c r="D22" s="59"/>
      <c r="E22" s="59"/>
      <c r="F22" s="59"/>
      <c r="G22" s="59"/>
      <c r="H22" s="59"/>
      <c r="I22" s="59"/>
      <c r="J22" s="59"/>
      <c r="K22" s="59"/>
      <c r="L22" s="59"/>
      <c r="M22" s="60"/>
      <c r="N22" s="61" t="str">
        <f>IF(SUM(C22:M22)=0,"",SUM(C22:M22))</f>
        <v/>
      </c>
      <c r="O22" s="58"/>
      <c r="P22" s="59"/>
      <c r="Q22" s="59"/>
      <c r="R22" s="59"/>
      <c r="S22" s="59"/>
      <c r="T22" s="60"/>
      <c r="U22" s="62" t="str">
        <f>IF(SUM(O22:T22)=0,"",SUM(O22:T22))</f>
        <v/>
      </c>
      <c r="V22" s="2" t="s">
        <v>28</v>
      </c>
    </row>
    <row r="23" spans="1:41" x14ac:dyDescent="0.15">
      <c r="A23" s="86" t="s">
        <v>29</v>
      </c>
      <c r="B23" s="36" t="s">
        <v>4</v>
      </c>
      <c r="C23" s="63" t="s">
        <v>30</v>
      </c>
      <c r="D23" s="64" t="s">
        <v>30</v>
      </c>
      <c r="E23" s="64" t="s">
        <v>30</v>
      </c>
      <c r="F23" s="64" t="s">
        <v>30</v>
      </c>
      <c r="G23" s="64" t="s">
        <v>30</v>
      </c>
      <c r="H23" s="64" t="s">
        <v>30</v>
      </c>
      <c r="I23" s="64" t="s">
        <v>30</v>
      </c>
      <c r="J23" s="64" t="s">
        <v>30</v>
      </c>
      <c r="K23" s="64" t="s">
        <v>30</v>
      </c>
      <c r="L23" s="64" t="s">
        <v>30</v>
      </c>
      <c r="M23" s="65" t="s">
        <v>30</v>
      </c>
      <c r="N23" s="66" t="s">
        <v>30</v>
      </c>
      <c r="O23" s="63" t="s">
        <v>30</v>
      </c>
      <c r="P23" s="64" t="s">
        <v>30</v>
      </c>
      <c r="Q23" s="64" t="s">
        <v>30</v>
      </c>
      <c r="R23" s="64" t="s">
        <v>30</v>
      </c>
      <c r="S23" s="64" t="s">
        <v>30</v>
      </c>
      <c r="T23" s="65" t="s">
        <v>30</v>
      </c>
      <c r="U23" s="67" t="s">
        <v>30</v>
      </c>
      <c r="W23" s="68" t="s">
        <v>31</v>
      </c>
    </row>
    <row r="24" spans="1:41" ht="24.95" customHeight="1" x14ac:dyDescent="0.15">
      <c r="A24" s="87"/>
      <c r="B24" s="43" t="s">
        <v>15</v>
      </c>
      <c r="C24" s="44"/>
      <c r="D24" s="45"/>
      <c r="E24" s="45"/>
      <c r="F24" s="45"/>
      <c r="G24" s="45"/>
      <c r="H24" s="45"/>
      <c r="I24" s="45"/>
      <c r="J24" s="45"/>
      <c r="K24" s="45"/>
      <c r="L24" s="45"/>
      <c r="M24" s="46"/>
      <c r="N24" s="47" t="str">
        <f t="shared" ref="N24:N35" si="2">IF(SUM(C24:M24)=0,"",SUM(C24:M24))</f>
        <v/>
      </c>
      <c r="O24" s="44"/>
      <c r="P24" s="45"/>
      <c r="Q24" s="45"/>
      <c r="R24" s="45"/>
      <c r="S24" s="45"/>
      <c r="T24" s="46"/>
      <c r="U24" s="48" t="str">
        <f t="shared" ref="U24:U35" si="3">IF(SUM(O24:T24)=0,"",SUM(O24:T24))</f>
        <v/>
      </c>
      <c r="W24" s="2" t="e">
        <f>IF((ROUNDUP(C24/C10,0)-W10)&gt;0,"×","")</f>
        <v>#DIV/0!</v>
      </c>
      <c r="X24" s="2" t="e">
        <f t="shared" ref="X24:AN26" si="4">IF((ROUNDUP(D24/D10,0)-X10)&gt;0,"×","")</f>
        <v>#DIV/0!</v>
      </c>
      <c r="Y24" s="2" t="e">
        <f t="shared" si="4"/>
        <v>#DIV/0!</v>
      </c>
      <c r="Z24" s="2" t="e">
        <f t="shared" si="4"/>
        <v>#DIV/0!</v>
      </c>
      <c r="AA24" s="2" t="e">
        <f t="shared" si="4"/>
        <v>#DIV/0!</v>
      </c>
      <c r="AB24" s="2" t="e">
        <f t="shared" si="4"/>
        <v>#DIV/0!</v>
      </c>
      <c r="AC24" s="2" t="e">
        <f t="shared" si="4"/>
        <v>#DIV/0!</v>
      </c>
      <c r="AD24" s="2" t="e">
        <f t="shared" si="4"/>
        <v>#DIV/0!</v>
      </c>
      <c r="AE24" s="2" t="e">
        <f t="shared" si="4"/>
        <v>#DIV/0!</v>
      </c>
      <c r="AF24" s="2" t="e">
        <f t="shared" si="4"/>
        <v>#DIV/0!</v>
      </c>
      <c r="AG24" s="2" t="e">
        <f t="shared" si="4"/>
        <v>#DIV/0!</v>
      </c>
      <c r="AH24" s="2" t="e">
        <f t="shared" si="4"/>
        <v>#VALUE!</v>
      </c>
      <c r="AI24" s="2" t="e">
        <f t="shared" si="4"/>
        <v>#DIV/0!</v>
      </c>
      <c r="AJ24" s="2" t="e">
        <f t="shared" si="4"/>
        <v>#DIV/0!</v>
      </c>
      <c r="AK24" s="2" t="e">
        <f t="shared" si="4"/>
        <v>#DIV/0!</v>
      </c>
      <c r="AL24" s="2" t="e">
        <f t="shared" si="4"/>
        <v>#DIV/0!</v>
      </c>
      <c r="AM24" s="2" t="e">
        <f t="shared" si="4"/>
        <v>#DIV/0!</v>
      </c>
      <c r="AN24" s="2" t="e">
        <f t="shared" si="4"/>
        <v>#DIV/0!</v>
      </c>
      <c r="AO24" s="2" t="e">
        <f>IF((ROUNDUP(U24/U10,0)-AO10)&gt;0,"×","")</f>
        <v>#VALUE!</v>
      </c>
    </row>
    <row r="25" spans="1:41" ht="24.95" customHeight="1" x14ac:dyDescent="0.15">
      <c r="A25" s="87"/>
      <c r="B25" s="43" t="s">
        <v>16</v>
      </c>
      <c r="C25" s="44"/>
      <c r="D25" s="45"/>
      <c r="E25" s="45"/>
      <c r="F25" s="45"/>
      <c r="G25" s="45"/>
      <c r="H25" s="45"/>
      <c r="I25" s="45"/>
      <c r="J25" s="45"/>
      <c r="K25" s="45"/>
      <c r="L25" s="45"/>
      <c r="M25" s="46"/>
      <c r="N25" s="47" t="str">
        <f t="shared" si="2"/>
        <v/>
      </c>
      <c r="O25" s="44"/>
      <c r="P25" s="45"/>
      <c r="Q25" s="45"/>
      <c r="R25" s="45"/>
      <c r="S25" s="45"/>
      <c r="T25" s="46"/>
      <c r="U25" s="48" t="str">
        <f t="shared" si="3"/>
        <v/>
      </c>
      <c r="W25" s="2" t="e">
        <f>IF((ROUNDUP(C25/C11,0)-W11)&gt;0,"×","")</f>
        <v>#DIV/0!</v>
      </c>
      <c r="X25" s="2" t="e">
        <f t="shared" si="4"/>
        <v>#DIV/0!</v>
      </c>
      <c r="Y25" s="2" t="e">
        <f t="shared" si="4"/>
        <v>#DIV/0!</v>
      </c>
      <c r="Z25" s="2" t="e">
        <f t="shared" si="4"/>
        <v>#DIV/0!</v>
      </c>
      <c r="AA25" s="2" t="e">
        <f t="shared" si="4"/>
        <v>#DIV/0!</v>
      </c>
      <c r="AB25" s="2" t="e">
        <f t="shared" si="4"/>
        <v>#DIV/0!</v>
      </c>
      <c r="AC25" s="2" t="e">
        <f t="shared" si="4"/>
        <v>#DIV/0!</v>
      </c>
      <c r="AD25" s="2" t="e">
        <f t="shared" si="4"/>
        <v>#DIV/0!</v>
      </c>
      <c r="AE25" s="2" t="e">
        <f t="shared" si="4"/>
        <v>#DIV/0!</v>
      </c>
      <c r="AF25" s="2" t="e">
        <f t="shared" si="4"/>
        <v>#DIV/0!</v>
      </c>
      <c r="AG25" s="2" t="e">
        <f t="shared" si="4"/>
        <v>#DIV/0!</v>
      </c>
      <c r="AH25" s="2" t="e">
        <f t="shared" si="4"/>
        <v>#VALUE!</v>
      </c>
      <c r="AI25" s="2" t="e">
        <f t="shared" si="4"/>
        <v>#DIV/0!</v>
      </c>
      <c r="AJ25" s="2" t="e">
        <f t="shared" si="4"/>
        <v>#DIV/0!</v>
      </c>
      <c r="AK25" s="2" t="e">
        <f t="shared" si="4"/>
        <v>#DIV/0!</v>
      </c>
      <c r="AL25" s="2" t="e">
        <f t="shared" si="4"/>
        <v>#DIV/0!</v>
      </c>
      <c r="AM25" s="2" t="e">
        <f t="shared" si="4"/>
        <v>#DIV/0!</v>
      </c>
      <c r="AN25" s="2" t="e">
        <f t="shared" si="4"/>
        <v>#DIV/0!</v>
      </c>
      <c r="AO25" s="2" t="e">
        <f t="shared" ref="X25:AO35" si="5">IF((ROUNDUP(U25/U11,0)-AO11)&gt;0,"×","")</f>
        <v>#VALUE!</v>
      </c>
    </row>
    <row r="26" spans="1:41" ht="24.95" customHeight="1" x14ac:dyDescent="0.15">
      <c r="A26" s="87"/>
      <c r="B26" s="43" t="s">
        <v>17</v>
      </c>
      <c r="C26" s="44"/>
      <c r="D26" s="45"/>
      <c r="E26" s="45"/>
      <c r="F26" s="45"/>
      <c r="G26" s="45"/>
      <c r="H26" s="45"/>
      <c r="I26" s="45"/>
      <c r="J26" s="45"/>
      <c r="K26" s="45"/>
      <c r="L26" s="45"/>
      <c r="M26" s="46"/>
      <c r="N26" s="47" t="str">
        <f t="shared" si="2"/>
        <v/>
      </c>
      <c r="O26" s="44"/>
      <c r="P26" s="45"/>
      <c r="Q26" s="45"/>
      <c r="R26" s="45"/>
      <c r="S26" s="45"/>
      <c r="T26" s="46"/>
      <c r="U26" s="48" t="str">
        <f>IF(SUM(O26:T26)=0,"",SUM(O26:T26))</f>
        <v/>
      </c>
      <c r="W26" s="2" t="e">
        <f>IF((ROUNDUP(C26/C12,0)-W12)&gt;0,"×","")</f>
        <v>#DIV/0!</v>
      </c>
      <c r="X26" s="2" t="e">
        <f t="shared" si="4"/>
        <v>#DIV/0!</v>
      </c>
      <c r="Y26" s="2" t="e">
        <f t="shared" si="4"/>
        <v>#DIV/0!</v>
      </c>
      <c r="Z26" s="2" t="e">
        <f t="shared" si="4"/>
        <v>#DIV/0!</v>
      </c>
      <c r="AA26" s="2" t="e">
        <f t="shared" si="4"/>
        <v>#DIV/0!</v>
      </c>
      <c r="AB26" s="2" t="e">
        <f t="shared" si="4"/>
        <v>#DIV/0!</v>
      </c>
      <c r="AC26" s="2" t="e">
        <f t="shared" si="4"/>
        <v>#DIV/0!</v>
      </c>
      <c r="AD26" s="2" t="e">
        <f t="shared" si="4"/>
        <v>#DIV/0!</v>
      </c>
      <c r="AE26" s="2" t="e">
        <f t="shared" si="4"/>
        <v>#DIV/0!</v>
      </c>
      <c r="AF26" s="2" t="e">
        <f t="shared" si="4"/>
        <v>#DIV/0!</v>
      </c>
      <c r="AG26" s="2" t="e">
        <f t="shared" si="4"/>
        <v>#DIV/0!</v>
      </c>
      <c r="AH26" s="2" t="e">
        <f t="shared" si="4"/>
        <v>#VALUE!</v>
      </c>
      <c r="AI26" s="2" t="e">
        <f t="shared" si="4"/>
        <v>#DIV/0!</v>
      </c>
      <c r="AJ26" s="2" t="e">
        <f t="shared" si="4"/>
        <v>#DIV/0!</v>
      </c>
      <c r="AK26" s="2" t="e">
        <f t="shared" si="4"/>
        <v>#DIV/0!</v>
      </c>
      <c r="AL26" s="2" t="e">
        <f t="shared" si="4"/>
        <v>#DIV/0!</v>
      </c>
      <c r="AM26" s="2" t="e">
        <f t="shared" si="4"/>
        <v>#DIV/0!</v>
      </c>
      <c r="AN26" s="2" t="e">
        <f t="shared" si="4"/>
        <v>#DIV/0!</v>
      </c>
      <c r="AO26" s="2" t="e">
        <f t="shared" si="5"/>
        <v>#VALUE!</v>
      </c>
    </row>
    <row r="27" spans="1:41" ht="24.95" customHeight="1" x14ac:dyDescent="0.15">
      <c r="A27" s="87"/>
      <c r="B27" s="43" t="s">
        <v>18</v>
      </c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6"/>
      <c r="N27" s="47" t="str">
        <f t="shared" si="2"/>
        <v/>
      </c>
      <c r="O27" s="44"/>
      <c r="P27" s="45"/>
      <c r="Q27" s="45"/>
      <c r="R27" s="45"/>
      <c r="S27" s="45"/>
      <c r="T27" s="46"/>
      <c r="U27" s="48" t="str">
        <f t="shared" si="3"/>
        <v/>
      </c>
      <c r="W27" s="2" t="e">
        <f t="shared" ref="W27:W35" si="6">IF((ROUNDUP(C27/C13,0)-W13)&gt;0,"×","")</f>
        <v>#DIV/0!</v>
      </c>
      <c r="X27" s="2" t="e">
        <f t="shared" si="5"/>
        <v>#DIV/0!</v>
      </c>
      <c r="Y27" s="2" t="e">
        <f t="shared" si="5"/>
        <v>#DIV/0!</v>
      </c>
      <c r="Z27" s="2" t="e">
        <f t="shared" si="5"/>
        <v>#DIV/0!</v>
      </c>
      <c r="AA27" s="2" t="e">
        <f t="shared" si="5"/>
        <v>#DIV/0!</v>
      </c>
      <c r="AB27" s="2" t="e">
        <f t="shared" si="5"/>
        <v>#DIV/0!</v>
      </c>
      <c r="AC27" s="2" t="e">
        <f t="shared" si="5"/>
        <v>#DIV/0!</v>
      </c>
      <c r="AD27" s="2" t="e">
        <f t="shared" si="5"/>
        <v>#DIV/0!</v>
      </c>
      <c r="AE27" s="2" t="e">
        <f t="shared" si="5"/>
        <v>#DIV/0!</v>
      </c>
      <c r="AF27" s="2" t="e">
        <f t="shared" si="5"/>
        <v>#DIV/0!</v>
      </c>
      <c r="AG27" s="2" t="e">
        <f t="shared" si="5"/>
        <v>#DIV/0!</v>
      </c>
      <c r="AH27" s="2" t="e">
        <f t="shared" si="5"/>
        <v>#VALUE!</v>
      </c>
      <c r="AI27" s="2" t="e">
        <f t="shared" si="5"/>
        <v>#DIV/0!</v>
      </c>
      <c r="AJ27" s="2" t="e">
        <f t="shared" si="5"/>
        <v>#DIV/0!</v>
      </c>
      <c r="AK27" s="2" t="e">
        <f t="shared" si="5"/>
        <v>#DIV/0!</v>
      </c>
      <c r="AL27" s="2" t="e">
        <f t="shared" si="5"/>
        <v>#DIV/0!</v>
      </c>
      <c r="AM27" s="2" t="e">
        <f t="shared" si="5"/>
        <v>#DIV/0!</v>
      </c>
      <c r="AN27" s="2" t="e">
        <f t="shared" si="5"/>
        <v>#DIV/0!</v>
      </c>
      <c r="AO27" s="2" t="e">
        <f t="shared" si="5"/>
        <v>#VALUE!</v>
      </c>
    </row>
    <row r="28" spans="1:41" ht="24.95" customHeight="1" x14ac:dyDescent="0.15">
      <c r="A28" s="87"/>
      <c r="B28" s="43" t="s">
        <v>19</v>
      </c>
      <c r="C28" s="44"/>
      <c r="D28" s="45"/>
      <c r="E28" s="45"/>
      <c r="F28" s="45"/>
      <c r="G28" s="45"/>
      <c r="H28" s="45"/>
      <c r="I28" s="45"/>
      <c r="J28" s="45"/>
      <c r="K28" s="45"/>
      <c r="L28" s="45"/>
      <c r="M28" s="46"/>
      <c r="N28" s="47" t="str">
        <f t="shared" si="2"/>
        <v/>
      </c>
      <c r="O28" s="44"/>
      <c r="P28" s="45"/>
      <c r="Q28" s="45"/>
      <c r="R28" s="45"/>
      <c r="S28" s="45"/>
      <c r="T28" s="46"/>
      <c r="U28" s="48" t="str">
        <f t="shared" si="3"/>
        <v/>
      </c>
      <c r="W28" s="2" t="e">
        <f t="shared" si="6"/>
        <v>#DIV/0!</v>
      </c>
      <c r="X28" s="2" t="e">
        <f t="shared" si="5"/>
        <v>#DIV/0!</v>
      </c>
      <c r="Y28" s="2" t="e">
        <f t="shared" si="5"/>
        <v>#DIV/0!</v>
      </c>
      <c r="Z28" s="2" t="e">
        <f t="shared" si="5"/>
        <v>#DIV/0!</v>
      </c>
      <c r="AA28" s="2" t="e">
        <f t="shared" si="5"/>
        <v>#DIV/0!</v>
      </c>
      <c r="AB28" s="2" t="e">
        <f t="shared" si="5"/>
        <v>#DIV/0!</v>
      </c>
      <c r="AC28" s="2" t="e">
        <f t="shared" si="5"/>
        <v>#DIV/0!</v>
      </c>
      <c r="AD28" s="2" t="e">
        <f t="shared" si="5"/>
        <v>#DIV/0!</v>
      </c>
      <c r="AE28" s="2" t="e">
        <f t="shared" si="5"/>
        <v>#DIV/0!</v>
      </c>
      <c r="AF28" s="2" t="e">
        <f t="shared" si="5"/>
        <v>#DIV/0!</v>
      </c>
      <c r="AG28" s="2" t="e">
        <f t="shared" si="5"/>
        <v>#DIV/0!</v>
      </c>
      <c r="AH28" s="2" t="e">
        <f t="shared" si="5"/>
        <v>#VALUE!</v>
      </c>
      <c r="AI28" s="2" t="e">
        <f t="shared" si="5"/>
        <v>#DIV/0!</v>
      </c>
      <c r="AJ28" s="2" t="e">
        <f t="shared" si="5"/>
        <v>#DIV/0!</v>
      </c>
      <c r="AK28" s="2" t="e">
        <f t="shared" si="5"/>
        <v>#DIV/0!</v>
      </c>
      <c r="AL28" s="2" t="e">
        <f t="shared" si="5"/>
        <v>#DIV/0!</v>
      </c>
      <c r="AM28" s="2" t="e">
        <f t="shared" si="5"/>
        <v>#DIV/0!</v>
      </c>
      <c r="AN28" s="2" t="e">
        <f t="shared" si="5"/>
        <v>#DIV/0!</v>
      </c>
      <c r="AO28" s="2" t="e">
        <f t="shared" si="5"/>
        <v>#VALUE!</v>
      </c>
    </row>
    <row r="29" spans="1:41" ht="24.95" customHeight="1" x14ac:dyDescent="0.15">
      <c r="A29" s="87"/>
      <c r="B29" s="43" t="s">
        <v>20</v>
      </c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6"/>
      <c r="N29" s="47" t="str">
        <f t="shared" si="2"/>
        <v/>
      </c>
      <c r="O29" s="44"/>
      <c r="P29" s="45"/>
      <c r="Q29" s="45"/>
      <c r="R29" s="45"/>
      <c r="S29" s="45"/>
      <c r="T29" s="46"/>
      <c r="U29" s="48" t="str">
        <f t="shared" si="3"/>
        <v/>
      </c>
      <c r="W29" s="2" t="e">
        <f t="shared" si="6"/>
        <v>#DIV/0!</v>
      </c>
      <c r="X29" s="2" t="e">
        <f t="shared" si="5"/>
        <v>#DIV/0!</v>
      </c>
      <c r="Y29" s="2" t="e">
        <f t="shared" si="5"/>
        <v>#DIV/0!</v>
      </c>
      <c r="Z29" s="2" t="e">
        <f t="shared" si="5"/>
        <v>#DIV/0!</v>
      </c>
      <c r="AA29" s="2" t="e">
        <f t="shared" si="5"/>
        <v>#DIV/0!</v>
      </c>
      <c r="AB29" s="2" t="e">
        <f t="shared" si="5"/>
        <v>#DIV/0!</v>
      </c>
      <c r="AC29" s="2" t="e">
        <f t="shared" si="5"/>
        <v>#DIV/0!</v>
      </c>
      <c r="AD29" s="2" t="e">
        <f t="shared" si="5"/>
        <v>#DIV/0!</v>
      </c>
      <c r="AE29" s="2" t="e">
        <f t="shared" si="5"/>
        <v>#DIV/0!</v>
      </c>
      <c r="AF29" s="2" t="e">
        <f t="shared" si="5"/>
        <v>#DIV/0!</v>
      </c>
      <c r="AG29" s="2" t="e">
        <f t="shared" si="5"/>
        <v>#DIV/0!</v>
      </c>
      <c r="AH29" s="2" t="e">
        <f t="shared" si="5"/>
        <v>#VALUE!</v>
      </c>
      <c r="AI29" s="2" t="e">
        <f t="shared" si="5"/>
        <v>#DIV/0!</v>
      </c>
      <c r="AJ29" s="2" t="e">
        <f t="shared" si="5"/>
        <v>#DIV/0!</v>
      </c>
      <c r="AK29" s="2" t="e">
        <f t="shared" si="5"/>
        <v>#DIV/0!</v>
      </c>
      <c r="AL29" s="2" t="e">
        <f t="shared" si="5"/>
        <v>#DIV/0!</v>
      </c>
      <c r="AM29" s="2" t="e">
        <f t="shared" si="5"/>
        <v>#DIV/0!</v>
      </c>
      <c r="AN29" s="2" t="e">
        <f t="shared" si="5"/>
        <v>#DIV/0!</v>
      </c>
      <c r="AO29" s="2" t="e">
        <f t="shared" si="5"/>
        <v>#VALUE!</v>
      </c>
    </row>
    <row r="30" spans="1:41" ht="24.95" customHeight="1" x14ac:dyDescent="0.15">
      <c r="A30" s="87"/>
      <c r="B30" s="43" t="s">
        <v>21</v>
      </c>
      <c r="C30" s="44"/>
      <c r="D30" s="45"/>
      <c r="E30" s="45"/>
      <c r="F30" s="45"/>
      <c r="G30" s="45"/>
      <c r="H30" s="45"/>
      <c r="I30" s="45"/>
      <c r="J30" s="45"/>
      <c r="K30" s="45"/>
      <c r="L30" s="45"/>
      <c r="M30" s="46"/>
      <c r="N30" s="47" t="str">
        <f t="shared" si="2"/>
        <v/>
      </c>
      <c r="O30" s="44"/>
      <c r="P30" s="45"/>
      <c r="Q30" s="45"/>
      <c r="R30" s="45"/>
      <c r="S30" s="45"/>
      <c r="T30" s="46"/>
      <c r="U30" s="48" t="str">
        <f t="shared" si="3"/>
        <v/>
      </c>
      <c r="W30" s="2" t="e">
        <f t="shared" si="6"/>
        <v>#DIV/0!</v>
      </c>
      <c r="X30" s="2" t="e">
        <f t="shared" si="5"/>
        <v>#DIV/0!</v>
      </c>
      <c r="Y30" s="2" t="e">
        <f t="shared" si="5"/>
        <v>#DIV/0!</v>
      </c>
      <c r="Z30" s="2" t="e">
        <f t="shared" si="5"/>
        <v>#DIV/0!</v>
      </c>
      <c r="AA30" s="2" t="e">
        <f t="shared" si="5"/>
        <v>#DIV/0!</v>
      </c>
      <c r="AB30" s="2" t="e">
        <f t="shared" si="5"/>
        <v>#DIV/0!</v>
      </c>
      <c r="AC30" s="2" t="e">
        <f t="shared" si="5"/>
        <v>#DIV/0!</v>
      </c>
      <c r="AD30" s="2" t="e">
        <f t="shared" si="5"/>
        <v>#DIV/0!</v>
      </c>
      <c r="AE30" s="2" t="e">
        <f t="shared" si="5"/>
        <v>#DIV/0!</v>
      </c>
      <c r="AF30" s="2" t="e">
        <f t="shared" si="5"/>
        <v>#DIV/0!</v>
      </c>
      <c r="AG30" s="2" t="e">
        <f t="shared" si="5"/>
        <v>#DIV/0!</v>
      </c>
      <c r="AH30" s="2" t="e">
        <f t="shared" si="5"/>
        <v>#VALUE!</v>
      </c>
      <c r="AI30" s="2" t="e">
        <f t="shared" si="5"/>
        <v>#DIV/0!</v>
      </c>
      <c r="AJ30" s="2" t="e">
        <f t="shared" si="5"/>
        <v>#DIV/0!</v>
      </c>
      <c r="AK30" s="2" t="e">
        <f t="shared" si="5"/>
        <v>#DIV/0!</v>
      </c>
      <c r="AL30" s="2" t="e">
        <f t="shared" si="5"/>
        <v>#DIV/0!</v>
      </c>
      <c r="AM30" s="2" t="e">
        <f t="shared" si="5"/>
        <v>#DIV/0!</v>
      </c>
      <c r="AN30" s="2" t="e">
        <f t="shared" si="5"/>
        <v>#DIV/0!</v>
      </c>
      <c r="AO30" s="2" t="e">
        <f t="shared" si="5"/>
        <v>#VALUE!</v>
      </c>
    </row>
    <row r="31" spans="1:41" ht="24.95" customHeight="1" x14ac:dyDescent="0.15">
      <c r="A31" s="87"/>
      <c r="B31" s="43" t="s">
        <v>22</v>
      </c>
      <c r="C31" s="44"/>
      <c r="D31" s="45"/>
      <c r="E31" s="45"/>
      <c r="F31" s="45"/>
      <c r="G31" s="45"/>
      <c r="H31" s="45"/>
      <c r="I31" s="45"/>
      <c r="J31" s="45"/>
      <c r="K31" s="45"/>
      <c r="L31" s="45"/>
      <c r="M31" s="46"/>
      <c r="N31" s="47" t="str">
        <f t="shared" si="2"/>
        <v/>
      </c>
      <c r="O31" s="44"/>
      <c r="P31" s="45"/>
      <c r="Q31" s="45"/>
      <c r="R31" s="45"/>
      <c r="S31" s="45"/>
      <c r="T31" s="46"/>
      <c r="U31" s="48" t="str">
        <f t="shared" si="3"/>
        <v/>
      </c>
      <c r="W31" s="2" t="e">
        <f t="shared" si="6"/>
        <v>#DIV/0!</v>
      </c>
      <c r="X31" s="2" t="e">
        <f t="shared" si="5"/>
        <v>#DIV/0!</v>
      </c>
      <c r="Y31" s="2" t="e">
        <f t="shared" si="5"/>
        <v>#DIV/0!</v>
      </c>
      <c r="Z31" s="2" t="e">
        <f t="shared" si="5"/>
        <v>#DIV/0!</v>
      </c>
      <c r="AA31" s="2" t="e">
        <f t="shared" si="5"/>
        <v>#DIV/0!</v>
      </c>
      <c r="AB31" s="2" t="e">
        <f t="shared" si="5"/>
        <v>#DIV/0!</v>
      </c>
      <c r="AC31" s="2" t="e">
        <f t="shared" si="5"/>
        <v>#DIV/0!</v>
      </c>
      <c r="AD31" s="2" t="e">
        <f t="shared" si="5"/>
        <v>#DIV/0!</v>
      </c>
      <c r="AE31" s="2" t="e">
        <f t="shared" si="5"/>
        <v>#DIV/0!</v>
      </c>
      <c r="AF31" s="2" t="e">
        <f t="shared" si="5"/>
        <v>#DIV/0!</v>
      </c>
      <c r="AG31" s="2" t="e">
        <f t="shared" si="5"/>
        <v>#DIV/0!</v>
      </c>
      <c r="AH31" s="2" t="e">
        <f t="shared" si="5"/>
        <v>#VALUE!</v>
      </c>
      <c r="AI31" s="2" t="e">
        <f t="shared" si="5"/>
        <v>#DIV/0!</v>
      </c>
      <c r="AJ31" s="2" t="e">
        <f t="shared" si="5"/>
        <v>#DIV/0!</v>
      </c>
      <c r="AK31" s="2" t="e">
        <f t="shared" si="5"/>
        <v>#DIV/0!</v>
      </c>
      <c r="AL31" s="2" t="e">
        <f t="shared" si="5"/>
        <v>#DIV/0!</v>
      </c>
      <c r="AM31" s="2" t="e">
        <f t="shared" si="5"/>
        <v>#DIV/0!</v>
      </c>
      <c r="AN31" s="2" t="e">
        <f t="shared" si="5"/>
        <v>#DIV/0!</v>
      </c>
      <c r="AO31" s="2" t="e">
        <f t="shared" si="5"/>
        <v>#VALUE!</v>
      </c>
    </row>
    <row r="32" spans="1:41" ht="24.95" customHeight="1" x14ac:dyDescent="0.15">
      <c r="A32" s="87"/>
      <c r="B32" s="43" t="s">
        <v>23</v>
      </c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6"/>
      <c r="N32" s="47" t="str">
        <f t="shared" si="2"/>
        <v/>
      </c>
      <c r="O32" s="44"/>
      <c r="P32" s="45"/>
      <c r="Q32" s="45"/>
      <c r="R32" s="45"/>
      <c r="S32" s="45"/>
      <c r="T32" s="46"/>
      <c r="U32" s="48" t="str">
        <f t="shared" si="3"/>
        <v/>
      </c>
      <c r="W32" s="2" t="e">
        <f t="shared" si="6"/>
        <v>#DIV/0!</v>
      </c>
      <c r="X32" s="2" t="e">
        <f t="shared" si="5"/>
        <v>#DIV/0!</v>
      </c>
      <c r="Y32" s="2" t="e">
        <f t="shared" si="5"/>
        <v>#DIV/0!</v>
      </c>
      <c r="Z32" s="2" t="e">
        <f t="shared" si="5"/>
        <v>#DIV/0!</v>
      </c>
      <c r="AA32" s="2" t="e">
        <f t="shared" si="5"/>
        <v>#DIV/0!</v>
      </c>
      <c r="AB32" s="2" t="e">
        <f t="shared" si="5"/>
        <v>#DIV/0!</v>
      </c>
      <c r="AC32" s="2" t="e">
        <f t="shared" si="5"/>
        <v>#DIV/0!</v>
      </c>
      <c r="AD32" s="2" t="e">
        <f t="shared" si="5"/>
        <v>#DIV/0!</v>
      </c>
      <c r="AE32" s="2" t="e">
        <f t="shared" si="5"/>
        <v>#DIV/0!</v>
      </c>
      <c r="AF32" s="2" t="e">
        <f t="shared" si="5"/>
        <v>#DIV/0!</v>
      </c>
      <c r="AG32" s="2" t="e">
        <f t="shared" si="5"/>
        <v>#DIV/0!</v>
      </c>
      <c r="AH32" s="2" t="e">
        <f t="shared" si="5"/>
        <v>#VALUE!</v>
      </c>
      <c r="AI32" s="2" t="e">
        <f t="shared" si="5"/>
        <v>#DIV/0!</v>
      </c>
      <c r="AJ32" s="2" t="e">
        <f t="shared" si="5"/>
        <v>#DIV/0!</v>
      </c>
      <c r="AK32" s="2" t="e">
        <f t="shared" si="5"/>
        <v>#DIV/0!</v>
      </c>
      <c r="AL32" s="2" t="e">
        <f t="shared" si="5"/>
        <v>#DIV/0!</v>
      </c>
      <c r="AM32" s="2" t="e">
        <f t="shared" si="5"/>
        <v>#DIV/0!</v>
      </c>
      <c r="AN32" s="2" t="e">
        <f t="shared" si="5"/>
        <v>#DIV/0!</v>
      </c>
      <c r="AO32" s="2" t="e">
        <f t="shared" si="5"/>
        <v>#VALUE!</v>
      </c>
    </row>
    <row r="33" spans="1:41" ht="24.95" customHeight="1" x14ac:dyDescent="0.15">
      <c r="A33" s="87"/>
      <c r="B33" s="43" t="s">
        <v>24</v>
      </c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46"/>
      <c r="N33" s="47" t="str">
        <f t="shared" si="2"/>
        <v/>
      </c>
      <c r="O33" s="44"/>
      <c r="P33" s="45"/>
      <c r="Q33" s="45"/>
      <c r="R33" s="45"/>
      <c r="S33" s="45"/>
      <c r="T33" s="46"/>
      <c r="U33" s="48" t="str">
        <f t="shared" si="3"/>
        <v/>
      </c>
      <c r="W33" s="2" t="e">
        <f t="shared" si="6"/>
        <v>#DIV/0!</v>
      </c>
      <c r="X33" s="2" t="e">
        <f t="shared" si="5"/>
        <v>#DIV/0!</v>
      </c>
      <c r="Y33" s="2" t="e">
        <f t="shared" si="5"/>
        <v>#DIV/0!</v>
      </c>
      <c r="Z33" s="2" t="e">
        <f t="shared" si="5"/>
        <v>#DIV/0!</v>
      </c>
      <c r="AA33" s="2" t="e">
        <f t="shared" si="5"/>
        <v>#DIV/0!</v>
      </c>
      <c r="AB33" s="2" t="e">
        <f t="shared" si="5"/>
        <v>#DIV/0!</v>
      </c>
      <c r="AC33" s="2" t="e">
        <f t="shared" si="5"/>
        <v>#DIV/0!</v>
      </c>
      <c r="AD33" s="2" t="e">
        <f t="shared" si="5"/>
        <v>#DIV/0!</v>
      </c>
      <c r="AE33" s="2" t="e">
        <f t="shared" si="5"/>
        <v>#DIV/0!</v>
      </c>
      <c r="AF33" s="2" t="e">
        <f t="shared" si="5"/>
        <v>#DIV/0!</v>
      </c>
      <c r="AG33" s="2" t="e">
        <f t="shared" si="5"/>
        <v>#DIV/0!</v>
      </c>
      <c r="AH33" s="2" t="e">
        <f t="shared" si="5"/>
        <v>#VALUE!</v>
      </c>
      <c r="AI33" s="2" t="e">
        <f t="shared" si="5"/>
        <v>#DIV/0!</v>
      </c>
      <c r="AJ33" s="2" t="e">
        <f t="shared" si="5"/>
        <v>#DIV/0!</v>
      </c>
      <c r="AK33" s="2" t="e">
        <f t="shared" si="5"/>
        <v>#DIV/0!</v>
      </c>
      <c r="AL33" s="2" t="e">
        <f t="shared" si="5"/>
        <v>#DIV/0!</v>
      </c>
      <c r="AM33" s="2" t="e">
        <f t="shared" si="5"/>
        <v>#DIV/0!</v>
      </c>
      <c r="AN33" s="2" t="e">
        <f t="shared" si="5"/>
        <v>#DIV/0!</v>
      </c>
      <c r="AO33" s="2" t="e">
        <f t="shared" si="5"/>
        <v>#VALUE!</v>
      </c>
    </row>
    <row r="34" spans="1:41" ht="24.95" customHeight="1" x14ac:dyDescent="0.15">
      <c r="A34" s="87"/>
      <c r="B34" s="43" t="s">
        <v>25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46"/>
      <c r="N34" s="47" t="str">
        <f t="shared" si="2"/>
        <v/>
      </c>
      <c r="O34" s="44"/>
      <c r="P34" s="45"/>
      <c r="Q34" s="45"/>
      <c r="R34" s="45"/>
      <c r="S34" s="45"/>
      <c r="T34" s="46"/>
      <c r="U34" s="48" t="str">
        <f t="shared" si="3"/>
        <v/>
      </c>
      <c r="W34" s="2" t="e">
        <f>IF((ROUNDUP(C34/C20,0)-W20)&gt;0,"×","")</f>
        <v>#DIV/0!</v>
      </c>
      <c r="X34" s="2" t="e">
        <f t="shared" si="5"/>
        <v>#DIV/0!</v>
      </c>
      <c r="Y34" s="2" t="e">
        <f t="shared" si="5"/>
        <v>#DIV/0!</v>
      </c>
      <c r="Z34" s="2" t="e">
        <f t="shared" si="5"/>
        <v>#DIV/0!</v>
      </c>
      <c r="AA34" s="2" t="e">
        <f t="shared" si="5"/>
        <v>#DIV/0!</v>
      </c>
      <c r="AB34" s="2" t="e">
        <f t="shared" si="5"/>
        <v>#DIV/0!</v>
      </c>
      <c r="AC34" s="2" t="e">
        <f t="shared" si="5"/>
        <v>#DIV/0!</v>
      </c>
      <c r="AD34" s="2" t="e">
        <f t="shared" si="5"/>
        <v>#DIV/0!</v>
      </c>
      <c r="AE34" s="2" t="e">
        <f t="shared" si="5"/>
        <v>#DIV/0!</v>
      </c>
      <c r="AF34" s="2" t="e">
        <f t="shared" si="5"/>
        <v>#DIV/0!</v>
      </c>
      <c r="AG34" s="2" t="e">
        <f t="shared" si="5"/>
        <v>#DIV/0!</v>
      </c>
      <c r="AH34" s="2" t="e">
        <f t="shared" si="5"/>
        <v>#VALUE!</v>
      </c>
      <c r="AI34" s="2" t="e">
        <f t="shared" si="5"/>
        <v>#DIV/0!</v>
      </c>
      <c r="AJ34" s="2" t="e">
        <f t="shared" si="5"/>
        <v>#DIV/0!</v>
      </c>
      <c r="AK34" s="2" t="e">
        <f t="shared" si="5"/>
        <v>#DIV/0!</v>
      </c>
      <c r="AL34" s="2" t="e">
        <f t="shared" si="5"/>
        <v>#DIV/0!</v>
      </c>
      <c r="AM34" s="2" t="e">
        <f t="shared" si="5"/>
        <v>#DIV/0!</v>
      </c>
      <c r="AN34" s="2" t="e">
        <f t="shared" si="5"/>
        <v>#DIV/0!</v>
      </c>
      <c r="AO34" s="2" t="e">
        <f t="shared" si="5"/>
        <v>#VALUE!</v>
      </c>
    </row>
    <row r="35" spans="1:41" ht="24.95" customHeight="1" x14ac:dyDescent="0.15">
      <c r="A35" s="87"/>
      <c r="B35" s="43" t="s">
        <v>26</v>
      </c>
      <c r="C35" s="44"/>
      <c r="D35" s="45"/>
      <c r="E35" s="45"/>
      <c r="F35" s="45"/>
      <c r="G35" s="45"/>
      <c r="H35" s="45"/>
      <c r="I35" s="45"/>
      <c r="J35" s="45"/>
      <c r="K35" s="45"/>
      <c r="L35" s="45"/>
      <c r="M35" s="46"/>
      <c r="N35" s="47" t="str">
        <f t="shared" si="2"/>
        <v/>
      </c>
      <c r="O35" s="44"/>
      <c r="P35" s="45"/>
      <c r="Q35" s="45"/>
      <c r="R35" s="45"/>
      <c r="S35" s="45"/>
      <c r="T35" s="46"/>
      <c r="U35" s="48" t="str">
        <f t="shared" si="3"/>
        <v/>
      </c>
      <c r="W35" s="2" t="e">
        <f t="shared" si="6"/>
        <v>#DIV/0!</v>
      </c>
      <c r="X35" s="2" t="e">
        <f t="shared" si="5"/>
        <v>#DIV/0!</v>
      </c>
      <c r="Y35" s="2" t="e">
        <f t="shared" si="5"/>
        <v>#DIV/0!</v>
      </c>
      <c r="Z35" s="2" t="e">
        <f t="shared" si="5"/>
        <v>#DIV/0!</v>
      </c>
      <c r="AA35" s="2" t="e">
        <f t="shared" si="5"/>
        <v>#DIV/0!</v>
      </c>
      <c r="AB35" s="2" t="e">
        <f t="shared" si="5"/>
        <v>#DIV/0!</v>
      </c>
      <c r="AC35" s="2" t="e">
        <f t="shared" si="5"/>
        <v>#DIV/0!</v>
      </c>
      <c r="AD35" s="2" t="e">
        <f t="shared" si="5"/>
        <v>#DIV/0!</v>
      </c>
      <c r="AE35" s="2" t="e">
        <f t="shared" si="5"/>
        <v>#DIV/0!</v>
      </c>
      <c r="AF35" s="2" t="e">
        <f t="shared" si="5"/>
        <v>#DIV/0!</v>
      </c>
      <c r="AG35" s="2" t="e">
        <f t="shared" si="5"/>
        <v>#DIV/0!</v>
      </c>
      <c r="AH35" s="2" t="e">
        <f t="shared" si="5"/>
        <v>#VALUE!</v>
      </c>
      <c r="AI35" s="2" t="e">
        <f t="shared" si="5"/>
        <v>#DIV/0!</v>
      </c>
      <c r="AJ35" s="2" t="e">
        <f t="shared" si="5"/>
        <v>#DIV/0!</v>
      </c>
      <c r="AK35" s="2" t="e">
        <f t="shared" si="5"/>
        <v>#DIV/0!</v>
      </c>
      <c r="AL35" s="2" t="e">
        <f t="shared" si="5"/>
        <v>#DIV/0!</v>
      </c>
      <c r="AM35" s="2" t="e">
        <f t="shared" si="5"/>
        <v>#DIV/0!</v>
      </c>
      <c r="AN35" s="2" t="e">
        <f t="shared" si="5"/>
        <v>#DIV/0!</v>
      </c>
      <c r="AO35" s="2" t="e">
        <f t="shared" si="5"/>
        <v>#VALUE!</v>
      </c>
    </row>
    <row r="36" spans="1:41" ht="24.95" customHeight="1" thickBot="1" x14ac:dyDescent="0.2">
      <c r="A36" s="56"/>
      <c r="B36" s="69" t="s">
        <v>3</v>
      </c>
      <c r="C36" s="70">
        <f>SUM(C24:C35)</f>
        <v>0</v>
      </c>
      <c r="D36" s="71">
        <f t="shared" ref="D36:U36" si="7">SUM(D24:D35)</f>
        <v>0</v>
      </c>
      <c r="E36" s="71">
        <f t="shared" si="7"/>
        <v>0</v>
      </c>
      <c r="F36" s="71">
        <f t="shared" si="7"/>
        <v>0</v>
      </c>
      <c r="G36" s="71">
        <f t="shared" si="7"/>
        <v>0</v>
      </c>
      <c r="H36" s="71">
        <f t="shared" si="7"/>
        <v>0</v>
      </c>
      <c r="I36" s="71">
        <f t="shared" si="7"/>
        <v>0</v>
      </c>
      <c r="J36" s="71">
        <f t="shared" si="7"/>
        <v>0</v>
      </c>
      <c r="K36" s="71">
        <f t="shared" si="7"/>
        <v>0</v>
      </c>
      <c r="L36" s="71">
        <f t="shared" si="7"/>
        <v>0</v>
      </c>
      <c r="M36" s="72">
        <f t="shared" si="7"/>
        <v>0</v>
      </c>
      <c r="N36" s="73">
        <f>SUM(N24:N35)</f>
        <v>0</v>
      </c>
      <c r="O36" s="70">
        <f t="shared" si="7"/>
        <v>0</v>
      </c>
      <c r="P36" s="71">
        <f t="shared" si="7"/>
        <v>0</v>
      </c>
      <c r="Q36" s="71">
        <f t="shared" si="7"/>
        <v>0</v>
      </c>
      <c r="R36" s="71">
        <f t="shared" si="7"/>
        <v>0</v>
      </c>
      <c r="S36" s="71">
        <f t="shared" si="7"/>
        <v>0</v>
      </c>
      <c r="T36" s="72">
        <f t="shared" si="7"/>
        <v>0</v>
      </c>
      <c r="U36" s="74">
        <f t="shared" si="7"/>
        <v>0</v>
      </c>
    </row>
    <row r="37" spans="1:41" ht="24.95" customHeight="1" x14ac:dyDescent="0.15">
      <c r="A37" s="88" t="s">
        <v>32</v>
      </c>
      <c r="B37" s="89"/>
      <c r="C37" s="75" t="str">
        <f>IF(C22="","",ROUND(C36/C22,1))</f>
        <v/>
      </c>
      <c r="D37" s="76" t="str">
        <f t="shared" ref="D37:T37" si="8">IF(D22="","",ROUND(D36/D22,1))</f>
        <v/>
      </c>
      <c r="E37" s="76" t="str">
        <f>IF(E22="","",ROUND(E36/E22,1))</f>
        <v/>
      </c>
      <c r="F37" s="76" t="str">
        <f t="shared" si="8"/>
        <v/>
      </c>
      <c r="G37" s="76" t="str">
        <f t="shared" si="8"/>
        <v/>
      </c>
      <c r="H37" s="76" t="str">
        <f t="shared" si="8"/>
        <v/>
      </c>
      <c r="I37" s="76" t="str">
        <f t="shared" si="8"/>
        <v/>
      </c>
      <c r="J37" s="76" t="str">
        <f t="shared" si="8"/>
        <v/>
      </c>
      <c r="K37" s="76" t="str">
        <f t="shared" si="8"/>
        <v/>
      </c>
      <c r="L37" s="76" t="str">
        <f t="shared" si="8"/>
        <v/>
      </c>
      <c r="M37" s="77" t="str">
        <f t="shared" si="8"/>
        <v/>
      </c>
      <c r="N37" s="78" t="str">
        <f>IF(N22="","",ROUND(N36/N22,1))</f>
        <v/>
      </c>
      <c r="O37" s="79" t="str">
        <f t="shared" si="8"/>
        <v/>
      </c>
      <c r="P37" s="76" t="str">
        <f t="shared" si="8"/>
        <v/>
      </c>
      <c r="Q37" s="76" t="str">
        <f>IF(Q22="","",ROUND(Q36/Q22,1))</f>
        <v/>
      </c>
      <c r="R37" s="76" t="str">
        <f t="shared" si="8"/>
        <v/>
      </c>
      <c r="S37" s="76" t="str">
        <f t="shared" si="8"/>
        <v/>
      </c>
      <c r="T37" s="77" t="str">
        <f t="shared" si="8"/>
        <v/>
      </c>
      <c r="U37" s="75" t="str">
        <f>IF(U22="","",ROUND(U36/U22,1))</f>
        <v/>
      </c>
    </row>
    <row r="38" spans="1:41" x14ac:dyDescent="0.15">
      <c r="A38" s="2" t="s">
        <v>33</v>
      </c>
    </row>
    <row r="39" spans="1:41" x14ac:dyDescent="0.15">
      <c r="A39" s="18"/>
      <c r="N39" s="80">
        <v>2290</v>
      </c>
      <c r="O39" s="80"/>
      <c r="P39" s="80"/>
      <c r="Q39" s="80"/>
      <c r="R39" s="80"/>
      <c r="S39" s="80"/>
      <c r="T39" s="80"/>
      <c r="U39" s="80">
        <v>1297</v>
      </c>
    </row>
    <row r="40" spans="1:41" x14ac:dyDescent="0.15">
      <c r="N40" s="81">
        <f>N36*N39</f>
        <v>0</v>
      </c>
      <c r="O40" s="81"/>
      <c r="P40" s="81"/>
      <c r="Q40" s="81"/>
      <c r="R40" s="81"/>
      <c r="S40" s="81"/>
      <c r="T40" s="81"/>
      <c r="U40" s="81">
        <f>U36*U39</f>
        <v>0</v>
      </c>
    </row>
    <row r="41" spans="1:41" x14ac:dyDescent="0.15">
      <c r="N41" s="81"/>
      <c r="O41" s="81"/>
      <c r="P41" s="81"/>
      <c r="Q41" s="81"/>
      <c r="R41" s="81"/>
      <c r="S41" s="81"/>
      <c r="T41" s="81"/>
      <c r="U41" s="81">
        <f>N40+U40</f>
        <v>0</v>
      </c>
    </row>
  </sheetData>
  <mergeCells count="11">
    <mergeCell ref="A6:B6"/>
    <mergeCell ref="A1:D1"/>
    <mergeCell ref="D2:O2"/>
    <mergeCell ref="C4:N4"/>
    <mergeCell ref="O4:U4"/>
    <mergeCell ref="A5:B5"/>
    <mergeCell ref="A7:B7"/>
    <mergeCell ref="A8:B8"/>
    <mergeCell ref="A9:A21"/>
    <mergeCell ref="A23:A35"/>
    <mergeCell ref="A37:B37"/>
  </mergeCells>
  <phoneticPr fontId="1"/>
  <pageMargins left="0.59055118110236227" right="0.19685039370078741" top="0.74803149606299213" bottom="0.27559055118110237" header="0.51181102362204722" footer="0"/>
  <pageSetup paperSize="9" scale="75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別紙6-4別添1</vt:lpstr>
      <vt:lpstr>'別紙6-4別添1'!Print_Area</vt:lpstr>
      <vt:lpstr>'別紙6-4別添1'!Print_Titles</vt:lpstr>
    </vt:vector>
  </TitlesOfParts>
  <Company>豊田市役所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井上　直己</cp:lastModifiedBy>
  <cp:lastPrinted>2017-04-12T06:18:36Z</cp:lastPrinted>
  <dcterms:created xsi:type="dcterms:W3CDTF">2016-10-07T08:43:36Z</dcterms:created>
  <dcterms:modified xsi:type="dcterms:W3CDTF">2022-10-13T01:30:59Z</dcterms:modified>
</cp:coreProperties>
</file>