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０１計画Ｇ\(02) 統計･調査\在所者等調査\在所者等調査（例月報告）\R07年度\R07.04\01_事業所への依頼\"/>
    </mc:Choice>
  </mc:AlternateContent>
  <xr:revisionPtr revIDLastSave="0" documentId="13_ncr:1_{DD1A586C-0468-4166-9954-8BA94E7D62E3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（養護）" sheetId="3" r:id="rId1"/>
  </sheets>
  <definedNames>
    <definedName name="_xlnm._FilterDatabase" localSheetId="0" hidden="1">'（養護）'!$A$9:$W$10</definedName>
    <definedName name="_xlnm.Print_Area" localSheetId="0">'（養護）'!$A$1:$W$10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" i="3" l="1"/>
  <c r="W10" i="3" s="1"/>
  <c r="V10" i="3" l="1"/>
  <c r="U10" i="3"/>
</calcChain>
</file>

<file path=xl/sharedStrings.xml><?xml version="1.0" encoding="utf-8"?>
<sst xmlns="http://schemas.openxmlformats.org/spreadsheetml/2006/main" count="32" uniqueCount="30">
  <si>
    <t>市町村</t>
  </si>
  <si>
    <t>入所率</t>
    <rPh sb="0" eb="2">
      <t>ニュウショ</t>
    </rPh>
    <rPh sb="2" eb="3">
      <t>リツ</t>
    </rPh>
    <phoneticPr fontId="2"/>
  </si>
  <si>
    <t>入所者</t>
    <rPh sb="0" eb="3">
      <t>ニュウショシャ</t>
    </rPh>
    <phoneticPr fontId="2"/>
  </si>
  <si>
    <t>（入院等で不在のもの）</t>
    <rPh sb="1" eb="3">
      <t>ニュウイン</t>
    </rPh>
    <rPh sb="3" eb="4">
      <t>トウ</t>
    </rPh>
    <rPh sb="5" eb="7">
      <t>フザイ</t>
    </rPh>
    <phoneticPr fontId="2"/>
  </si>
  <si>
    <t>入所
申込者数</t>
    <phoneticPr fontId="2"/>
  </si>
  <si>
    <t>計</t>
    <rPh sb="0" eb="1">
      <t>ケイ</t>
    </rPh>
    <phoneticPr fontId="2"/>
  </si>
  <si>
    <t>要介護５</t>
    <rPh sb="0" eb="3">
      <t>ヨウカイゴ</t>
    </rPh>
    <phoneticPr fontId="2"/>
  </si>
  <si>
    <t>要介護４</t>
    <rPh sb="0" eb="3">
      <t>ヨウカイゴ</t>
    </rPh>
    <phoneticPr fontId="2"/>
  </si>
  <si>
    <t>要介護３</t>
    <rPh sb="0" eb="3">
      <t>ヨウカイゴ</t>
    </rPh>
    <phoneticPr fontId="2"/>
  </si>
  <si>
    <t>要介護２</t>
    <rPh sb="0" eb="3">
      <t>ヨウカイゴ</t>
    </rPh>
    <phoneticPr fontId="2"/>
  </si>
  <si>
    <t>要介護１</t>
    <rPh sb="0" eb="3">
      <t>ヨウカイゴ</t>
    </rPh>
    <phoneticPr fontId="2"/>
  </si>
  <si>
    <t>要支援２</t>
    <rPh sb="0" eb="1">
      <t>ヨウ</t>
    </rPh>
    <rPh sb="1" eb="3">
      <t>シエン</t>
    </rPh>
    <phoneticPr fontId="2"/>
  </si>
  <si>
    <t>要支援１</t>
    <rPh sb="0" eb="3">
      <t>ヨウシエン</t>
    </rPh>
    <phoneticPr fontId="2"/>
  </si>
  <si>
    <t>自立</t>
    <rPh sb="0" eb="2">
      <t>ジリツ</t>
    </rPh>
    <phoneticPr fontId="2"/>
  </si>
  <si>
    <t>定員</t>
    <rPh sb="0" eb="2">
      <t>テイイン</t>
    </rPh>
    <phoneticPr fontId="2"/>
  </si>
  <si>
    <t>養護老人ホーム</t>
    <rPh sb="0" eb="2">
      <t>ヨウゴ</t>
    </rPh>
    <rPh sb="2" eb="4">
      <t>ロウジン</t>
    </rPh>
    <phoneticPr fontId="2"/>
  </si>
  <si>
    <t>特定施設
定員</t>
    <rPh sb="0" eb="2">
      <t>トクテイ</t>
    </rPh>
    <rPh sb="2" eb="4">
      <t>シセツ</t>
    </rPh>
    <rPh sb="5" eb="7">
      <t>テイイン</t>
    </rPh>
    <phoneticPr fontId="2"/>
  </si>
  <si>
    <t>当月初日</t>
    <rPh sb="0" eb="2">
      <t>トウゲツ</t>
    </rPh>
    <rPh sb="2" eb="3">
      <t>ショ</t>
    </rPh>
    <rPh sb="3" eb="4">
      <t>ジツ</t>
    </rPh>
    <phoneticPr fontId="2"/>
  </si>
  <si>
    <t xml:space="preserve"> 特定施設</t>
    <rPh sb="1" eb="3">
      <t>トクテイ</t>
    </rPh>
    <rPh sb="3" eb="5">
      <t>シセツ</t>
    </rPh>
    <phoneticPr fontId="2"/>
  </si>
  <si>
    <t>豊田市</t>
    <rPh sb="0" eb="3">
      <t>トヨタシ</t>
    </rPh>
    <phoneticPr fontId="2"/>
  </si>
  <si>
    <t>若草苑</t>
    <rPh sb="0" eb="3">
      <t>ワカクサエン</t>
    </rPh>
    <phoneticPr fontId="2"/>
  </si>
  <si>
    <t>入居者数
認定者計
チェック</t>
    <rPh sb="0" eb="3">
      <t>ニュウキョシャ</t>
    </rPh>
    <rPh sb="3" eb="4">
      <t>スウ</t>
    </rPh>
    <rPh sb="5" eb="8">
      <t>ニンテイシャ</t>
    </rPh>
    <rPh sb="8" eb="9">
      <t>ケイ</t>
    </rPh>
    <phoneticPr fontId="2"/>
  </si>
  <si>
    <t>開所年月日</t>
    <rPh sb="0" eb="2">
      <t>カイショ</t>
    </rPh>
    <rPh sb="2" eb="5">
      <t>ネンガッピ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</si>
  <si>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</si>
  <si>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</si>
  <si>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</si>
  <si>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（入院等で
不在のもの）
引いた入所率</t>
    <rPh sb="13" eb="14">
      <t>ヒ</t>
    </rPh>
    <rPh sb="16" eb="18">
      <t>ニュウショ</t>
    </rPh>
    <rPh sb="18" eb="19">
      <t>リツ</t>
    </rPh>
    <phoneticPr fontId="2"/>
  </si>
  <si>
    <t>＜入所（居）状況＞</t>
    <rPh sb="1" eb="3">
      <t>ニュウショ</t>
    </rPh>
    <rPh sb="4" eb="5">
      <t>キョ</t>
    </rPh>
    <rPh sb="6" eb="8">
      <t>ジョウキョウ</t>
    </rPh>
    <phoneticPr fontId="2"/>
  </si>
  <si>
    <t>№</t>
    <phoneticPr fontId="2"/>
  </si>
  <si>
    <t>施設名</t>
    <rPh sb="0" eb="3">
      <t>シセツメイ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</si>
</sst>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e\.m\.d;@"/>
    <numFmt numFmtId="178" formatCode="\(m&quot;月&quot;d&quot;日現在&quot;\)"/>
    <numFmt numFmtId="179" formatCode="#,##0_);[Red]\(#,##0\)"/>
    <numFmt numFmtId="180" formatCode="&quot;（&quot;[$-411]ggge&quot;年&quot;m&quot;月&quot;d&quot;日現在）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0" fontId="3" fillId="0" borderId="0" xfId="4" applyFont="1" applyAlignment="1">
      <alignment vertical="center"/>
    </xf>
    <xf numFmtId="0" fontId="3" fillId="0" borderId="0" xfId="4" applyFont="1" applyAlignment="1">
      <alignment vertical="center" shrinkToFit="1"/>
    </xf>
    <xf numFmtId="57" fontId="3" fillId="0" borderId="0" xfId="4" applyNumberFormat="1" applyFont="1" applyAlignment="1">
      <alignment vertical="center"/>
    </xf>
    <xf numFmtId="0" fontId="3" fillId="0" borderId="0" xfId="4" applyFont="1" applyAlignment="1">
      <alignment horizontal="center" vertical="center"/>
    </xf>
    <xf numFmtId="0" fontId="3" fillId="0" borderId="0" xfId="4" applyFont="1"/>
    <xf numFmtId="0" fontId="4" fillId="0" borderId="0" xfId="4" applyFont="1" applyAlignment="1">
      <alignment horizontal="left" vertical="center"/>
    </xf>
    <xf numFmtId="57" fontId="3" fillId="0" borderId="0" xfId="4" applyNumberFormat="1" applyFont="1" applyAlignment="1">
      <alignment horizontal="right" vertical="center"/>
    </xf>
    <xf numFmtId="178" fontId="3" fillId="0" borderId="0" xfId="4" applyNumberFormat="1" applyFont="1" applyAlignment="1">
      <alignment horizontal="center" vertical="center"/>
    </xf>
    <xf numFmtId="178" fontId="3" fillId="0" borderId="0" xfId="4" applyNumberFormat="1" applyFont="1" applyAlignment="1">
      <alignment horizontal="left" vertical="center"/>
    </xf>
    <xf numFmtId="9" fontId="3" fillId="2" borderId="0" xfId="2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shrinkToFit="1"/>
    </xf>
    <xf numFmtId="0" fontId="3" fillId="3" borderId="9" xfId="0" applyFont="1" applyFill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left" vertical="center" shrinkToFit="1"/>
    </xf>
    <xf numFmtId="49" fontId="3" fillId="3" borderId="1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horizontal="left" vertical="center" shrinkToFit="1"/>
    </xf>
    <xf numFmtId="0" fontId="3" fillId="3" borderId="13" xfId="0" applyFont="1" applyFill="1" applyBorder="1" applyAlignment="1" applyProtection="1">
      <alignment horizontal="left" vertical="center" shrinkToFit="1"/>
      <protection locked="0"/>
    </xf>
    <xf numFmtId="0" fontId="5" fillId="0" borderId="0" xfId="4" applyFont="1" applyAlignment="1">
      <alignment vertical="center"/>
    </xf>
    <xf numFmtId="0" fontId="3" fillId="2" borderId="15" xfId="4" applyFont="1" applyFill="1" applyBorder="1" applyAlignment="1">
      <alignment vertical="center"/>
    </xf>
    <xf numFmtId="0" fontId="3" fillId="3" borderId="16" xfId="4" applyFont="1" applyFill="1" applyBorder="1" applyAlignment="1" applyProtection="1">
      <alignment vertical="center" shrinkToFit="1"/>
      <protection locked="0"/>
    </xf>
    <xf numFmtId="57" fontId="3" fillId="2" borderId="16" xfId="4" applyNumberFormat="1" applyFont="1" applyFill="1" applyBorder="1" applyAlignment="1">
      <alignment vertical="center"/>
    </xf>
    <xf numFmtId="177" fontId="3" fillId="3" borderId="17" xfId="4" applyNumberFormat="1" applyFont="1" applyFill="1" applyBorder="1" applyAlignment="1" applyProtection="1">
      <alignment horizontal="center" vertical="center"/>
      <protection locked="0"/>
    </xf>
    <xf numFmtId="176" fontId="3" fillId="3" borderId="15" xfId="4" applyNumberFormat="1" applyFont="1" applyFill="1" applyBorder="1" applyAlignment="1" applyProtection="1">
      <alignment vertical="center"/>
      <protection locked="0"/>
    </xf>
    <xf numFmtId="176" fontId="3" fillId="3" borderId="16" xfId="4" applyNumberFormat="1" applyFont="1" applyFill="1" applyBorder="1" applyAlignment="1" applyProtection="1">
      <alignment vertical="center"/>
      <protection locked="0"/>
    </xf>
    <xf numFmtId="176" fontId="3" fillId="3" borderId="18" xfId="4" applyNumberFormat="1" applyFont="1" applyFill="1" applyBorder="1" applyAlignment="1" applyProtection="1">
      <alignment vertical="center"/>
      <protection locked="0"/>
    </xf>
    <xf numFmtId="176" fontId="3" fillId="3" borderId="16" xfId="4" applyNumberFormat="1" applyFont="1" applyFill="1" applyBorder="1" applyAlignment="1" applyProtection="1">
      <alignment horizontal="center"/>
      <protection locked="0"/>
    </xf>
    <xf numFmtId="176" fontId="3" fillId="3" borderId="19" xfId="4" applyNumberFormat="1" applyFont="1" applyFill="1" applyBorder="1" applyAlignment="1" applyProtection="1">
      <alignment vertical="center"/>
      <protection locked="0"/>
    </xf>
    <xf numFmtId="176" fontId="3" fillId="2" borderId="17" xfId="4" applyNumberFormat="1" applyFont="1" applyFill="1" applyBorder="1" applyAlignment="1">
      <alignment vertical="center"/>
    </xf>
    <xf numFmtId="9" fontId="3" fillId="2" borderId="15" xfId="2" applyFont="1" applyFill="1" applyBorder="1" applyAlignment="1">
      <alignment horizontal="center" vertical="center" shrinkToFit="1"/>
    </xf>
    <xf numFmtId="9" fontId="3" fillId="2" borderId="18" xfId="2" applyFont="1" applyFill="1" applyBorder="1" applyAlignment="1">
      <alignment horizontal="center" vertical="center" wrapText="1"/>
    </xf>
    <xf numFmtId="0" fontId="3" fillId="0" borderId="21" xfId="4" applyFont="1" applyBorder="1" applyAlignment="1">
      <alignment horizontal="center" vertical="center" wrapText="1"/>
    </xf>
    <xf numFmtId="0" fontId="3" fillId="0" borderId="21" xfId="4" applyFont="1" applyBorder="1" applyAlignment="1">
      <alignment horizontal="center" vertical="center" shrinkToFit="1"/>
    </xf>
    <xf numFmtId="38" fontId="3" fillId="0" borderId="23" xfId="1" applyFont="1" applyFill="1" applyBorder="1" applyAlignment="1">
      <alignment horizontal="center" vertical="center" wrapText="1" shrinkToFit="1" readingOrder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4" xfId="4" applyFont="1" applyBorder="1" applyAlignment="1">
      <alignment horizontal="center" vertical="center" wrapText="1"/>
    </xf>
    <xf numFmtId="0" fontId="3" fillId="0" borderId="23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3" fillId="0" borderId="24" xfId="4" applyFont="1" applyBorder="1" applyAlignment="1">
      <alignment horizontal="center" vertical="center" shrinkToFit="1"/>
    </xf>
    <xf numFmtId="0" fontId="3" fillId="0" borderId="1" xfId="4" applyFont="1" applyBorder="1" applyAlignment="1">
      <alignment horizontal="center" vertical="center"/>
    </xf>
    <xf numFmtId="0" fontId="3" fillId="0" borderId="2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21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/>
    </xf>
    <xf numFmtId="0" fontId="3" fillId="0" borderId="22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 shrinkToFit="1"/>
    </xf>
    <xf numFmtId="0" fontId="3" fillId="0" borderId="20" xfId="4" applyFont="1" applyBorder="1" applyAlignment="1">
      <alignment horizontal="center" vertical="center" shrinkToFit="1"/>
    </xf>
    <xf numFmtId="180" fontId="3" fillId="0" borderId="14" xfId="0" applyNumberFormat="1" applyFont="1" applyBorder="1" applyAlignment="1" applyProtection="1">
      <alignment horizontal="left" vertical="center" shrinkToFit="1"/>
      <protection locked="0"/>
    </xf>
    <xf numFmtId="0" fontId="3" fillId="0" borderId="4" xfId="4" applyFont="1" applyBorder="1" applyAlignment="1">
      <alignment horizontal="center" vertical="center"/>
    </xf>
    <xf numFmtId="0" fontId="3" fillId="0" borderId="20" xfId="4" applyFont="1" applyBorder="1" applyAlignment="1">
      <alignment vertical="center"/>
    </xf>
    <xf numFmtId="57" fontId="3" fillId="0" borderId="1" xfId="4" applyNumberFormat="1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2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 wrapText="1"/>
    </xf>
    <xf numFmtId="0" fontId="5" fillId="0" borderId="25" xfId="4" applyFont="1" applyBorder="1" applyAlignment="1">
      <alignment vertical="center"/>
    </xf>
    <xf numFmtId="179" fontId="3" fillId="0" borderId="26" xfId="4" applyNumberFormat="1" applyFont="1" applyBorder="1" applyAlignment="1">
      <alignment horizontal="center" vertical="center"/>
    </xf>
    <xf numFmtId="179" fontId="3" fillId="0" borderId="27" xfId="4" applyNumberFormat="1" applyFont="1" applyBorder="1" applyAlignment="1">
      <alignment horizontal="center" vertical="center"/>
    </xf>
    <xf numFmtId="0" fontId="3" fillId="0" borderId="28" xfId="4" applyFont="1" applyBorder="1" applyAlignment="1">
      <alignment horizontal="center" vertical="center"/>
    </xf>
    <xf numFmtId="0" fontId="3" fillId="0" borderId="29" xfId="4" applyFont="1" applyBorder="1" applyAlignment="1">
      <alignment horizontal="center" vertical="center"/>
    </xf>
  </cellXfs>
  <cellStyles count="6">
    <cellStyle name="パーセント" xfId="2" builtinId="5"/>
    <cellStyle name="桁区切り" xfId="1" builtinId="6"/>
    <cellStyle name="桁区切り 2" xfId="5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9</xdr:col>
      <xdr:colOff>314325</xdr:colOff>
      <xdr:row>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0508438-C08F-492E-B807-13ACB783FAFA}"/>
            </a:ext>
          </a:extLst>
        </xdr:cNvPr>
        <xdr:cNvSpPr/>
      </xdr:nvSpPr>
      <xdr:spPr>
        <a:xfrm>
          <a:off x="6372225" y="485775"/>
          <a:ext cx="4457700" cy="7239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・水色のセルを入力してください</a:t>
          </a:r>
          <a:endParaRPr kumimoji="1" lang="en-US" altLang="ja-JP" sz="11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・入所（居）状況は施設名を選択してから、入力してください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"/>
  <sheetViews>
    <sheetView tabSelected="1" view="pageBreakPreview" zoomScaleNormal="100" zoomScaleSheetLayoutView="100" workbookViewId="0">
      <pane xSplit="2" ySplit="9" topLeftCell="C10" activePane="bottomRight" state="frozen"/>
      <selection activeCell="S44" sqref="S44"/>
      <selection pane="topRight" activeCell="S44" sqref="S44"/>
      <selection pane="bottomLeft" activeCell="S44" sqref="S44"/>
      <selection pane="bottomRight" activeCell="B3" sqref="B3"/>
    </sheetView>
  </sheetViews>
  <sheetFormatPr defaultRowHeight="18.75" x14ac:dyDescent="0.45"/>
  <cols>
    <col min="1" max="1" width="12.625" style="4" customWidth="1"/>
    <col min="2" max="2" width="35.5" style="5" customWidth="1"/>
    <col min="3" max="3" width="7.375" style="6" bestFit="1" customWidth="1"/>
    <col min="4" max="4" width="11.25" style="7" bestFit="1" customWidth="1"/>
    <col min="5" max="9" width="8.625" style="4" customWidth="1"/>
    <col min="10" max="11" width="8.625" style="8" customWidth="1"/>
    <col min="12" max="12" width="7.625" style="4" customWidth="1"/>
    <col min="13" max="14" width="9.25" style="4" bestFit="1" customWidth="1"/>
    <col min="15" max="20" width="7.625" style="4" customWidth="1"/>
    <col min="21" max="21" width="8.625" style="9" customWidth="1"/>
    <col min="22" max="22" width="13.25" style="9" bestFit="1" customWidth="1"/>
    <col min="23" max="23" width="8.625" style="9" customWidth="1"/>
    <col min="24" max="16384" width="9" style="4"/>
  </cols>
  <sheetData>
    <row r="1" spans="1:23" x14ac:dyDescent="0.45">
      <c r="A1" s="20" t="s">
        <v>15</v>
      </c>
    </row>
    <row r="2" spans="1:23" s="2" customFormat="1" ht="19.5" thickBot="1" x14ac:dyDescent="0.2">
      <c r="A2" s="51">
        <v>45748</v>
      </c>
      <c r="B2" s="51"/>
      <c r="C2" s="1"/>
      <c r="I2" s="3"/>
    </row>
    <row r="3" spans="1:23" s="2" customFormat="1" x14ac:dyDescent="0.15">
      <c r="A3" s="14" t="s">
        <v>23</v>
      </c>
      <c r="B3" s="15"/>
      <c r="C3" s="1"/>
      <c r="I3" s="3"/>
    </row>
    <row r="4" spans="1:23" s="2" customFormat="1" x14ac:dyDescent="0.15">
      <c r="A4" s="16" t="s">
        <v>24</v>
      </c>
      <c r="B4" s="17"/>
      <c r="C4" s="1"/>
      <c r="I4" s="3"/>
    </row>
    <row r="5" spans="1:23" s="2" customFormat="1" ht="19.5" thickBot="1" x14ac:dyDescent="0.2">
      <c r="A5" s="18" t="s">
        <v>25</v>
      </c>
      <c r="B5" s="19"/>
      <c r="C5" s="1"/>
      <c r="I5" s="3"/>
    </row>
    <row r="6" spans="1:23" x14ac:dyDescent="0.45">
      <c r="B6" s="4"/>
      <c r="C6" s="10"/>
      <c r="D6" s="11"/>
      <c r="L6" s="12"/>
    </row>
    <row r="7" spans="1:23" x14ac:dyDescent="0.45">
      <c r="A7" s="59" t="s">
        <v>27</v>
      </c>
      <c r="B7" s="59"/>
      <c r="C7" s="59"/>
      <c r="D7" s="11"/>
      <c r="L7" s="12"/>
      <c r="W7" s="4"/>
    </row>
    <row r="8" spans="1:23" x14ac:dyDescent="0.15">
      <c r="A8" s="60" t="s">
        <v>28</v>
      </c>
      <c r="B8" s="62" t="s">
        <v>29</v>
      </c>
      <c r="C8" s="54" t="s">
        <v>0</v>
      </c>
      <c r="D8" s="55" t="s">
        <v>22</v>
      </c>
      <c r="E8" s="57" t="s">
        <v>14</v>
      </c>
      <c r="F8" s="58" t="s">
        <v>16</v>
      </c>
      <c r="G8" s="43" t="s">
        <v>17</v>
      </c>
      <c r="H8" s="43"/>
      <c r="I8" s="52"/>
      <c r="J8" s="40" t="s">
        <v>18</v>
      </c>
      <c r="K8" s="40"/>
      <c r="L8" s="41" t="s">
        <v>13</v>
      </c>
      <c r="M8" s="43" t="s">
        <v>12</v>
      </c>
      <c r="N8" s="45" t="s">
        <v>11</v>
      </c>
      <c r="O8" s="43" t="s">
        <v>10</v>
      </c>
      <c r="P8" s="43" t="s">
        <v>9</v>
      </c>
      <c r="Q8" s="43" t="s">
        <v>8</v>
      </c>
      <c r="R8" s="43" t="s">
        <v>7</v>
      </c>
      <c r="S8" s="43" t="s">
        <v>6</v>
      </c>
      <c r="T8" s="47" t="s">
        <v>5</v>
      </c>
      <c r="U8" s="49" t="s">
        <v>1</v>
      </c>
      <c r="V8" s="38" t="s">
        <v>26</v>
      </c>
      <c r="W8" s="36" t="s">
        <v>21</v>
      </c>
    </row>
    <row r="9" spans="1:23" ht="57" thickBot="1" x14ac:dyDescent="0.2">
      <c r="A9" s="61"/>
      <c r="B9" s="63"/>
      <c r="C9" s="46"/>
      <c r="D9" s="56"/>
      <c r="E9" s="53"/>
      <c r="F9" s="53"/>
      <c r="G9" s="34" t="s">
        <v>2</v>
      </c>
      <c r="H9" s="33" t="s">
        <v>3</v>
      </c>
      <c r="I9" s="35" t="s">
        <v>4</v>
      </c>
      <c r="J9" s="34" t="s">
        <v>2</v>
      </c>
      <c r="K9" s="33" t="s">
        <v>3</v>
      </c>
      <c r="L9" s="42"/>
      <c r="M9" s="44"/>
      <c r="N9" s="46"/>
      <c r="O9" s="44"/>
      <c r="P9" s="44"/>
      <c r="Q9" s="44"/>
      <c r="R9" s="44"/>
      <c r="S9" s="44"/>
      <c r="T9" s="48"/>
      <c r="U9" s="50"/>
      <c r="V9" s="39"/>
      <c r="W9" s="37"/>
    </row>
    <row r="10" spans="1:23" ht="19.5" thickTop="1" x14ac:dyDescent="0.45">
      <c r="A10" s="21">
        <v>1</v>
      </c>
      <c r="B10" s="22" t="s">
        <v>20</v>
      </c>
      <c r="C10" s="23" t="s">
        <v>19</v>
      </c>
      <c r="D10" s="24"/>
      <c r="E10" s="25">
        <v>50</v>
      </c>
      <c r="F10" s="25">
        <v>50</v>
      </c>
      <c r="G10" s="26"/>
      <c r="H10" s="26"/>
      <c r="I10" s="27"/>
      <c r="J10" s="28"/>
      <c r="K10" s="28"/>
      <c r="L10" s="29"/>
      <c r="M10" s="26"/>
      <c r="N10" s="26"/>
      <c r="O10" s="26"/>
      <c r="P10" s="26"/>
      <c r="Q10" s="26"/>
      <c r="R10" s="26"/>
      <c r="S10" s="26"/>
      <c r="T10" s="30">
        <f>SUM(L10:S10)</f>
        <v>0</v>
      </c>
      <c r="U10" s="31">
        <f>G10/E10</f>
        <v>0</v>
      </c>
      <c r="V10" s="32">
        <f>(G10-H10)/E10</f>
        <v>0</v>
      </c>
      <c r="W10" s="13" t="b">
        <f>T10=G10</f>
        <v>1</v>
      </c>
    </row>
  </sheetData>
  <sheetProtection algorithmName="SHA-512" hashValue="VNOscosTX1fJtEIEcv736/YNE2ptPr3n8zWEzVD7TaA0Sj8pdZCalKqEsopgteqH0Luvf29fU22opnVysdphdg==" saltValue="EHYAeFwOwVG3szHlEWwJ5w==" spinCount="100000" sheet="1" objects="1" scenarios="1"/>
  <autoFilter ref="A9:W10" xr:uid="{00000000-0009-0000-0000-000001000000}">
    <filterColumn colId="0" showButton="0"/>
  </autoFilter>
  <mergeCells count="22">
    <mergeCell ref="A2:B2"/>
    <mergeCell ref="G8:I8"/>
    <mergeCell ref="C8:C9"/>
    <mergeCell ref="D8:D9"/>
    <mergeCell ref="E8:E9"/>
    <mergeCell ref="F8:F9"/>
    <mergeCell ref="A7:C7"/>
    <mergeCell ref="A8:A9"/>
    <mergeCell ref="B8:B9"/>
    <mergeCell ref="W8:W9"/>
    <mergeCell ref="V8:V9"/>
    <mergeCell ref="J8:K8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</mergeCells>
  <phoneticPr fontId="2"/>
  <dataValidations count="1">
    <dataValidation imeMode="off" allowBlank="1" showInputMessage="1" showErrorMessage="1" sqref="L10:T10 D10:I10" xr:uid="{00000000-0002-0000-0100-000000000000}"/>
  </dataValidations>
  <printOptions horizontalCentered="1"/>
  <pageMargins left="0.82677165354330717" right="0.82677165354330717" top="0.74803149606299213" bottom="0.74803149606299213" header="0.51181102362204722" footer="0.51181102362204722"/>
  <pageSetup paperSize="9" scale="57" fitToHeight="0" orientation="landscape" r:id="rId1"/>
  <headerFooter alignWithMargins="0">
    <oddFooter>&amp;R&amp;F&amp;A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（養護）</vt:lpstr>
      <vt:lpstr>'（養護）'!Print_Area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data</cp:lastModifiedBy>
  <dcterms:created xsi:type="dcterms:W3CDTF">2021-03-18T01:32:33Z</dcterms:created>
  <dcterms:modified xsi:type="dcterms:W3CDTF">2025-03-28T07:24:53Z</dcterms:modified>
</cp:coreProperties>
</file>