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新清掃施設課共有フォルダ\0-00 共通\04 広報・広聴\01-002 ホームページ関係\R07\"/>
    </mc:Choice>
  </mc:AlternateContent>
  <xr:revisionPtr revIDLastSave="0" documentId="13_ncr:1_{F7EC72E9-BD1C-41CF-9DA4-B6B0FC87EAE5}" xr6:coauthVersionLast="47" xr6:coauthVersionMax="47" xr10:uidLastSave="{00000000-0000-0000-0000-000000000000}"/>
  <bookViews>
    <workbookView xWindow="390" yWindow="390" windowWidth="15165" windowHeight="9960" tabRatio="798" xr2:uid="{00000000-000D-0000-FFFF-FFFF00000000}"/>
  </bookViews>
  <sheets>
    <sheet name="藤岡PL" sheetId="2" r:id="rId1"/>
  </sheets>
  <definedNames>
    <definedName name="_xlnm.Print_Area" localSheetId="0">藤岡PL!$A$1:$P$34</definedName>
  </definedNames>
  <calcPr calcId="191029" iterate="1" iterateCount="1" iterateDelta="0.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C6" i="2"/>
</calcChain>
</file>

<file path=xl/sharedStrings.xml><?xml version="1.0" encoding="utf-8"?>
<sst xmlns="http://schemas.openxmlformats.org/spreadsheetml/2006/main" count="84" uniqueCount="59">
  <si>
    <t>ろ過式集じん機</t>
    <rPh sb="1" eb="2">
      <t>カ</t>
    </rPh>
    <rPh sb="2" eb="3">
      <t>シキ</t>
    </rPh>
    <rPh sb="3" eb="4">
      <t>シュウ</t>
    </rPh>
    <rPh sb="6" eb="7">
      <t>キ</t>
    </rPh>
    <phoneticPr fontId="1"/>
  </si>
  <si>
    <t>3号炉</t>
    <rPh sb="1" eb="2">
      <t>ゴウ</t>
    </rPh>
    <rPh sb="2" eb="3">
      <t>ロ</t>
    </rPh>
    <phoneticPr fontId="1"/>
  </si>
  <si>
    <t>実施年月日</t>
    <rPh sb="0" eb="2">
      <t>ジッシ</t>
    </rPh>
    <rPh sb="2" eb="5">
      <t>ネンガッピ</t>
    </rPh>
    <phoneticPr fontId="1"/>
  </si>
  <si>
    <t>項目</t>
    <rPh sb="0" eb="2">
      <t>コウモク</t>
    </rPh>
    <phoneticPr fontId="1"/>
  </si>
  <si>
    <t>施設名</t>
    <rPh sb="0" eb="2">
      <t>シセツ</t>
    </rPh>
    <rPh sb="2" eb="3">
      <t>メイ</t>
    </rPh>
    <phoneticPr fontId="1"/>
  </si>
  <si>
    <t>表４　冷却設備、排ガス処理設備に堆積したばいじんの除去</t>
    <rPh sb="0" eb="1">
      <t>ヒョウ</t>
    </rPh>
    <rPh sb="3" eb="5">
      <t>レイキャク</t>
    </rPh>
    <rPh sb="5" eb="7">
      <t>セツビ</t>
    </rPh>
    <rPh sb="8" eb="9">
      <t>ハイ</t>
    </rPh>
    <rPh sb="11" eb="13">
      <t>ショリ</t>
    </rPh>
    <rPh sb="13" eb="15">
      <t>セツビ</t>
    </rPh>
    <rPh sb="16" eb="18">
      <t>タイセキ</t>
    </rPh>
    <rPh sb="25" eb="27">
      <t>ジョキョ</t>
    </rPh>
    <phoneticPr fontId="1"/>
  </si>
  <si>
    <t>-</t>
    <phoneticPr fontId="1"/>
  </si>
  <si>
    <t>ダイオキシン類</t>
    <rPh sb="6" eb="7">
      <t>ルイ</t>
    </rPh>
    <phoneticPr fontId="1"/>
  </si>
  <si>
    <t>全水銀（12%換算値）</t>
    <rPh sb="0" eb="1">
      <t>ゼン</t>
    </rPh>
    <rPh sb="1" eb="3">
      <t>スイギン</t>
    </rPh>
    <phoneticPr fontId="1"/>
  </si>
  <si>
    <t>ppm</t>
    <phoneticPr fontId="1"/>
  </si>
  <si>
    <t>塩化水素（12%換算値）</t>
    <rPh sb="0" eb="2">
      <t>エンカ</t>
    </rPh>
    <rPh sb="2" eb="4">
      <t>スイソ</t>
    </rPh>
    <phoneticPr fontId="1"/>
  </si>
  <si>
    <t>窒素酸化物（12%換算値）</t>
    <rPh sb="0" eb="2">
      <t>チッソ</t>
    </rPh>
    <rPh sb="2" eb="5">
      <t>サンカブツ</t>
    </rPh>
    <phoneticPr fontId="1"/>
  </si>
  <si>
    <t>－</t>
    <phoneticPr fontId="1"/>
  </si>
  <si>
    <t>Ｋ値</t>
    <rPh sb="1" eb="2">
      <t>アタイ</t>
    </rPh>
    <phoneticPr fontId="1"/>
  </si>
  <si>
    <t>許容排出量</t>
    <rPh sb="0" eb="2">
      <t>キョヨウ</t>
    </rPh>
    <rPh sb="2" eb="4">
      <t>ハイシュツ</t>
    </rPh>
    <rPh sb="4" eb="5">
      <t>リョウ</t>
    </rPh>
    <phoneticPr fontId="1"/>
  </si>
  <si>
    <t>排出量</t>
    <rPh sb="0" eb="2">
      <t>ハイシュツ</t>
    </rPh>
    <rPh sb="2" eb="3">
      <t>リョウ</t>
    </rPh>
    <phoneticPr fontId="1"/>
  </si>
  <si>
    <t>濃度</t>
    <rPh sb="0" eb="2">
      <t>ノウド</t>
    </rPh>
    <phoneticPr fontId="1"/>
  </si>
  <si>
    <t>硫黄酸化物</t>
    <rPh sb="0" eb="2">
      <t>イオウ</t>
    </rPh>
    <rPh sb="2" eb="4">
      <t>サンカ</t>
    </rPh>
    <rPh sb="4" eb="5">
      <t>ブツ</t>
    </rPh>
    <phoneticPr fontId="1"/>
  </si>
  <si>
    <t>ばいじん（12%換算値）</t>
    <rPh sb="8" eb="10">
      <t>カンサン</t>
    </rPh>
    <rPh sb="10" eb="11">
      <t>チ</t>
    </rPh>
    <phoneticPr fontId="1"/>
  </si>
  <si>
    <t>３号炉
（煙道）</t>
    <rPh sb="1" eb="2">
      <t>ゴウ</t>
    </rPh>
    <rPh sb="2" eb="3">
      <t>ロ</t>
    </rPh>
    <rPh sb="5" eb="7">
      <t>エンドウ</t>
    </rPh>
    <phoneticPr fontId="1"/>
  </si>
  <si>
    <t>単位＼分析日</t>
    <rPh sb="0" eb="2">
      <t>タンイ</t>
    </rPh>
    <rPh sb="3" eb="5">
      <t>ブンセキ</t>
    </rPh>
    <rPh sb="5" eb="6">
      <t>ヒ</t>
    </rPh>
    <phoneticPr fontId="1"/>
  </si>
  <si>
    <t>設計基準値</t>
    <rPh sb="0" eb="2">
      <t>セッケイ</t>
    </rPh>
    <rPh sb="2" eb="5">
      <t>キジュンチ</t>
    </rPh>
    <phoneticPr fontId="1"/>
  </si>
  <si>
    <t>規制値</t>
    <rPh sb="0" eb="3">
      <t>キセイチ</t>
    </rPh>
    <phoneticPr fontId="1"/>
  </si>
  <si>
    <t>採取日</t>
    <rPh sb="0" eb="2">
      <t>サイシュ</t>
    </rPh>
    <rPh sb="2" eb="3">
      <t>ヒ</t>
    </rPh>
    <phoneticPr fontId="1"/>
  </si>
  <si>
    <t>測定項目</t>
    <rPh sb="0" eb="2">
      <t>ソクテイ</t>
    </rPh>
    <rPh sb="2" eb="4">
      <t>コウモク</t>
    </rPh>
    <phoneticPr fontId="1"/>
  </si>
  <si>
    <t>施設名
（測定位置）</t>
    <rPh sb="0" eb="2">
      <t>シセツ</t>
    </rPh>
    <rPh sb="2" eb="3">
      <t>メイ</t>
    </rPh>
    <rPh sb="5" eb="7">
      <t>ソクテイ</t>
    </rPh>
    <rPh sb="7" eb="9">
      <t>イチ</t>
    </rPh>
    <phoneticPr fontId="1"/>
  </si>
  <si>
    <t>表３　排ガス測定結果</t>
    <rPh sb="0" eb="1">
      <t>ヒョウ</t>
    </rPh>
    <rPh sb="6" eb="8">
      <t>ソクテイ</t>
    </rPh>
    <phoneticPr fontId="1"/>
  </si>
  <si>
    <t>排ガス中
一酸化炭素濃度</t>
    <rPh sb="0" eb="1">
      <t>ハイ</t>
    </rPh>
    <rPh sb="3" eb="4">
      <t>チュウ</t>
    </rPh>
    <rPh sb="5" eb="8">
      <t>イッサンカ</t>
    </rPh>
    <rPh sb="8" eb="10">
      <t>タンソ</t>
    </rPh>
    <rPh sb="10" eb="12">
      <t>ノウド</t>
    </rPh>
    <phoneticPr fontId="1"/>
  </si>
  <si>
    <t>℃</t>
    <phoneticPr fontId="1"/>
  </si>
  <si>
    <t>集じん機
入口ガス温度</t>
    <rPh sb="0" eb="1">
      <t>シュウ</t>
    </rPh>
    <rPh sb="3" eb="4">
      <t>キ</t>
    </rPh>
    <rPh sb="5" eb="7">
      <t>イリグチ</t>
    </rPh>
    <rPh sb="9" eb="11">
      <t>オンド</t>
    </rPh>
    <phoneticPr fontId="1"/>
  </si>
  <si>
    <t>燃焼ガス温度</t>
    <rPh sb="0" eb="2">
      <t>ネンショウ</t>
    </rPh>
    <rPh sb="4" eb="6">
      <t>オンド</t>
    </rPh>
    <phoneticPr fontId="1"/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</si>
  <si>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</si>
  <si>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</si>
  <si>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</si>
  <si>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</si>
  <si>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</si>
  <si>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</si>
  <si>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</si>
  <si>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</si>
  <si>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</si>
  <si>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  <rPh sb="1" eb="2">
      <t>ガツ</t>
    </rPh>
    <phoneticPr fontId="1"/>
  </si>
  <si>
    <t>5月</t>
    <rPh sb="1" eb="2">
      <t>ガツ</t>
    </rPh>
    <phoneticPr fontId="1"/>
  </si>
  <si>
    <t>4月</t>
    <rPh sb="1" eb="2">
      <t>ガツ</t>
    </rPh>
    <phoneticPr fontId="1"/>
  </si>
  <si>
    <t>単位＼月</t>
    <rPh sb="0" eb="2">
      <t>タンイ</t>
    </rPh>
    <rPh sb="3" eb="4">
      <t>ツキ</t>
    </rPh>
    <phoneticPr fontId="1"/>
  </si>
  <si>
    <t>表２　燃焼ガス温度及び一酸化炭素濃度の測定結果　※各測定結果は連続記録計の平均値</t>
    <rPh sb="0" eb="1">
      <t>ヒョウ</t>
    </rPh>
    <rPh sb="3" eb="5">
      <t>ネンショウ</t>
    </rPh>
    <rPh sb="7" eb="9">
      <t>オンド</t>
    </rPh>
    <rPh sb="9" eb="10">
      <t>オヨ</t>
    </rPh>
    <rPh sb="11" eb="14">
      <t>イッサンカ</t>
    </rPh>
    <rPh sb="14" eb="16">
      <t>タンソ</t>
    </rPh>
    <rPh sb="16" eb="18">
      <t>ノウド</t>
    </rPh>
    <rPh sb="19" eb="21">
      <t>ソクテイ</t>
    </rPh>
    <rPh sb="21" eb="23">
      <t>ケッカ</t>
    </rPh>
    <rPh sb="25" eb="26">
      <t>カク</t>
    </rPh>
    <rPh sb="26" eb="28">
      <t>ソクテイ</t>
    </rPh>
    <rPh sb="28" eb="30">
      <t>ケッカ</t>
    </rPh>
    <rPh sb="31" eb="33">
      <t>レンゾク</t>
    </rPh>
    <rPh sb="33" eb="35">
      <t>キロク</t>
    </rPh>
    <rPh sb="37" eb="40">
      <t>ヘイキンチ</t>
    </rPh>
    <phoneticPr fontId="1"/>
  </si>
  <si>
    <t>ごみ焼却量</t>
    <rPh sb="2" eb="5">
      <t>ショウキャクリョウ</t>
    </rPh>
    <phoneticPr fontId="1"/>
  </si>
  <si>
    <t>ごみ搬入量</t>
    <rPh sb="2" eb="4">
      <t>ハンニュウ</t>
    </rPh>
    <rPh sb="4" eb="5">
      <t>リョウ</t>
    </rPh>
    <phoneticPr fontId="1"/>
  </si>
  <si>
    <t>6月</t>
  </si>
  <si>
    <t>年間合計</t>
    <rPh sb="0" eb="2">
      <t>ネンカン</t>
    </rPh>
    <rPh sb="2" eb="4">
      <t>ゴウケイ</t>
    </rPh>
    <phoneticPr fontId="1"/>
  </si>
  <si>
    <t>（単位：トン）</t>
    <rPh sb="1" eb="3">
      <t>タンイ</t>
    </rPh>
    <phoneticPr fontId="1"/>
  </si>
  <si>
    <t>表１　処分した一般廃棄物に係る事項</t>
    <rPh sb="0" eb="1">
      <t>ヒョウ</t>
    </rPh>
    <rPh sb="3" eb="5">
      <t>ショブン</t>
    </rPh>
    <rPh sb="7" eb="9">
      <t>イッパン</t>
    </rPh>
    <rPh sb="9" eb="12">
      <t>ハイキブツ</t>
    </rPh>
    <rPh sb="13" eb="14">
      <t>カカ</t>
    </rPh>
    <rPh sb="15" eb="17">
      <t>ジコウ</t>
    </rPh>
    <phoneticPr fontId="1"/>
  </si>
  <si>
    <t>実施年月日</t>
    <phoneticPr fontId="1"/>
  </si>
  <si>
    <t>4月10日～12日</t>
    <rPh sb="1" eb="2">
      <t>ガツ</t>
    </rPh>
    <rPh sb="4" eb="5">
      <t>ニチ</t>
    </rPh>
    <rPh sb="8" eb="9">
      <t>ニチ</t>
    </rPh>
    <phoneticPr fontId="1"/>
  </si>
  <si>
    <t>令和7年度　廃棄物処理施設の維持に関するデータ（藤岡プラント）</t>
    <rPh sb="0" eb="2">
      <t>レイワ</t>
    </rPh>
    <rPh sb="3" eb="5">
      <t>ネンド</t>
    </rPh>
    <rPh sb="5" eb="7">
      <t>ヘイネンド</t>
    </rPh>
    <rPh sb="6" eb="9">
      <t>ハイキブツ</t>
    </rPh>
    <rPh sb="9" eb="11">
      <t>ショリ</t>
    </rPh>
    <rPh sb="11" eb="13">
      <t>シセツ</t>
    </rPh>
    <rPh sb="14" eb="16">
      <t>イジ</t>
    </rPh>
    <rPh sb="17" eb="18">
      <t>カン</t>
    </rPh>
    <rPh sb="24" eb="25">
      <t>フジ</t>
    </rPh>
    <rPh sb="25" eb="26">
      <t>オカ</t>
    </rPh>
    <phoneticPr fontId="1"/>
  </si>
  <si>
    <r>
      <t>g/m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N</t>
    </r>
    <phoneticPr fontId="1"/>
  </si>
  <si>
    <r>
      <t>m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N/h</t>
    </r>
    <phoneticPr fontId="1"/>
  </si>
  <si>
    <r>
      <t>mg/m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N</t>
    </r>
    <phoneticPr fontId="1"/>
  </si>
  <si>
    <r>
      <t>μg/m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N</t>
    </r>
    <phoneticPr fontId="1"/>
  </si>
  <si>
    <r>
      <t>ng-TEQ/m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N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</si>
</sst>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&quot;月&quot;d&quot;日&quot;;@"/>
    <numFmt numFmtId="177" formatCode="0.0_ "/>
    <numFmt numFmtId="178" formatCode="yyyy&quot;年&quot;m&quot;月&quot;d&quot;日&quot;;@"/>
    <numFmt numFmtId="179" formatCode="#,##0_ "/>
    <numFmt numFmtId="180" formatCode="#,##0.00_ "/>
    <numFmt numFmtId="181" formatCode="0.0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vertAlign val="superscript"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180" fontId="4" fillId="0" borderId="22" xfId="0" applyNumberFormat="1" applyFont="1" applyBorder="1">
      <alignment vertical="center"/>
    </xf>
    <xf numFmtId="180" fontId="4" fillId="0" borderId="21" xfId="0" applyNumberFormat="1" applyFont="1" applyBorder="1">
      <alignment vertical="center"/>
    </xf>
    <xf numFmtId="180" fontId="4" fillId="0" borderId="4" xfId="0" applyNumberFormat="1" applyFont="1" applyBorder="1">
      <alignment vertical="center"/>
    </xf>
    <xf numFmtId="180" fontId="4" fillId="0" borderId="14" xfId="0" applyNumberFormat="1" applyFont="1" applyBorder="1">
      <alignment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179" fontId="4" fillId="2" borderId="9" xfId="0" applyNumberFormat="1" applyFont="1" applyFill="1" applyBorder="1" applyAlignment="1">
      <alignment horizontal="center" vertical="center"/>
    </xf>
    <xf numFmtId="179" fontId="4" fillId="0" borderId="9" xfId="0" applyNumberFormat="1" applyFont="1" applyBorder="1" applyAlignment="1">
      <alignment horizontal="center" vertical="center"/>
    </xf>
    <xf numFmtId="179" fontId="4" fillId="0" borderId="26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/>
    </xf>
    <xf numFmtId="179" fontId="4" fillId="2" borderId="22" xfId="0" applyNumberFormat="1" applyFont="1" applyFill="1" applyBorder="1" applyAlignment="1">
      <alignment horizontal="center" vertical="center"/>
    </xf>
    <xf numFmtId="179" fontId="4" fillId="0" borderId="22" xfId="0" applyNumberFormat="1" applyFont="1" applyBorder="1" applyAlignment="1">
      <alignment horizontal="center" vertical="center"/>
    </xf>
    <xf numFmtId="179" fontId="4" fillId="0" borderId="2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179" fontId="4" fillId="2" borderId="4" xfId="0" applyNumberFormat="1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0" borderId="14" xfId="0" applyNumberFormat="1" applyFont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178" fontId="5" fillId="3" borderId="31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78" fontId="5" fillId="3" borderId="4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0" borderId="22" xfId="0" applyFont="1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81" fontId="4" fillId="2" borderId="16" xfId="0" applyNumberFormat="1" applyFont="1" applyFill="1" applyBorder="1" applyAlignment="1">
      <alignment horizontal="center" vertical="center"/>
    </xf>
    <xf numFmtId="181" fontId="4" fillId="0" borderId="16" xfId="0" applyNumberFormat="1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2" fontId="4" fillId="0" borderId="16" xfId="0" applyNumberFormat="1" applyFont="1" applyBorder="1" applyAlignment="1">
      <alignment horizontal="center" vertical="center"/>
    </xf>
    <xf numFmtId="177" fontId="4" fillId="0" borderId="21" xfId="0" applyNumberFormat="1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4" fillId="0" borderId="24" xfId="0" applyFont="1" applyBorder="1" applyAlignment="1">
      <alignment vertical="center" wrapText="1"/>
    </xf>
    <xf numFmtId="0" fontId="4" fillId="0" borderId="23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5" xfId="0" applyFont="1" applyBorder="1">
      <alignment vertical="center"/>
    </xf>
    <xf numFmtId="0" fontId="4" fillId="3" borderId="27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56" fontId="3" fillId="2" borderId="3" xfId="0" applyNumberFormat="1" applyFont="1" applyFill="1" applyBorder="1" applyAlignment="1">
      <alignment horizontal="center" vertical="center"/>
    </xf>
    <xf numFmtId="56" fontId="3" fillId="2" borderId="2" xfId="0" applyNumberFormat="1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showGridLines="0" tabSelected="1" view="pageBreakPreview" topLeftCell="A3" zoomScale="80" zoomScaleNormal="100" zoomScaleSheetLayoutView="80" workbookViewId="0">
      <selection activeCell="E14" sqref="E14"/>
    </sheetView>
  </sheetViews>
  <sheetFormatPr defaultColWidth="8.875" defaultRowHeight="15.75" x14ac:dyDescent="0.15"/>
  <cols>
    <col min="1" max="15" width="12.75" style="3" customWidth="1"/>
    <col min="16" max="16" width="11.25" style="3" customWidth="1"/>
    <col min="17" max="16384" width="8.875" style="3"/>
  </cols>
  <sheetData>
    <row r="1" spans="1:15" s="2" customFormat="1" ht="18.75" customHeight="1" x14ac:dyDescent="0.15">
      <c r="A1" s="1" t="s">
        <v>53</v>
      </c>
    </row>
    <row r="3" spans="1:15" ht="19.5" customHeight="1" x14ac:dyDescent="0.15">
      <c r="A3" s="3" t="s">
        <v>50</v>
      </c>
      <c r="O3" s="3" t="s">
        <v>49</v>
      </c>
    </row>
    <row r="4" spans="1:15" ht="5.0999999999999996" customHeight="1" thickBot="1" x14ac:dyDescent="0.2"/>
    <row r="5" spans="1:15" ht="19.5" customHeight="1" x14ac:dyDescent="0.15">
      <c r="A5" s="59"/>
      <c r="B5" s="60"/>
      <c r="C5" s="4" t="s">
        <v>48</v>
      </c>
      <c r="D5" s="4" t="s">
        <v>42</v>
      </c>
      <c r="E5" s="4" t="s">
        <v>41</v>
      </c>
      <c r="F5" s="4" t="s">
        <v>47</v>
      </c>
      <c r="G5" s="4" t="s">
        <v>39</v>
      </c>
      <c r="H5" s="4" t="s">
        <v>38</v>
      </c>
      <c r="I5" s="4" t="s">
        <v>37</v>
      </c>
      <c r="J5" s="4" t="s">
        <v>36</v>
      </c>
      <c r="K5" s="4" t="s">
        <v>35</v>
      </c>
      <c r="L5" s="4" t="s">
        <v>34</v>
      </c>
      <c r="M5" s="4" t="s">
        <v>33</v>
      </c>
      <c r="N5" s="4" t="s">
        <v>32</v>
      </c>
      <c r="O5" s="5" t="s">
        <v>31</v>
      </c>
    </row>
    <row r="6" spans="1:15" ht="25.5" customHeight="1" x14ac:dyDescent="0.15">
      <c r="A6" s="55" t="s">
        <v>46</v>
      </c>
      <c r="B6" s="56"/>
      <c r="C6" s="6">
        <f>SUM(D6:O6)</f>
        <v>2715.59</v>
      </c>
      <c r="D6" s="6">
        <v>1356.66</v>
      </c>
      <c r="E6" s="6">
        <v>1358.93</v>
      </c>
      <c r="F6" s="6"/>
      <c r="G6" s="6"/>
      <c r="H6" s="6"/>
      <c r="I6" s="6"/>
      <c r="J6" s="6"/>
      <c r="K6" s="6"/>
      <c r="L6" s="6"/>
      <c r="M6" s="6"/>
      <c r="N6" s="6"/>
      <c r="O6" s="7"/>
    </row>
    <row r="7" spans="1:15" ht="25.5" customHeight="1" thickBot="1" x14ac:dyDescent="0.2">
      <c r="A7" s="57" t="s">
        <v>45</v>
      </c>
      <c r="B7" s="58"/>
      <c r="C7" s="8">
        <f>SUM(D7:O7)</f>
        <v>2461.54</v>
      </c>
      <c r="D7" s="8">
        <v>393.1</v>
      </c>
      <c r="E7" s="8">
        <v>2068.44</v>
      </c>
      <c r="F7" s="8"/>
      <c r="G7" s="8"/>
      <c r="H7" s="8"/>
      <c r="I7" s="8"/>
      <c r="J7" s="8"/>
      <c r="K7" s="8"/>
      <c r="L7" s="8"/>
      <c r="M7" s="8"/>
      <c r="N7" s="8"/>
      <c r="O7" s="9"/>
    </row>
    <row r="9" spans="1:15" ht="19.5" customHeight="1" x14ac:dyDescent="0.15">
      <c r="A9" s="3" t="s">
        <v>44</v>
      </c>
    </row>
    <row r="10" spans="1:15" ht="5.0999999999999996" customHeight="1" thickBot="1" x14ac:dyDescent="0.2"/>
    <row r="11" spans="1:15" ht="19.5" customHeight="1" thickBot="1" x14ac:dyDescent="0.2">
      <c r="A11" s="10" t="s">
        <v>4</v>
      </c>
      <c r="B11" s="11" t="s">
        <v>3</v>
      </c>
      <c r="C11" s="11" t="s">
        <v>43</v>
      </c>
      <c r="D11" s="11" t="s">
        <v>42</v>
      </c>
      <c r="E11" s="11" t="s">
        <v>41</v>
      </c>
      <c r="F11" s="11" t="s">
        <v>40</v>
      </c>
      <c r="G11" s="11" t="s">
        <v>39</v>
      </c>
      <c r="H11" s="11" t="s">
        <v>38</v>
      </c>
      <c r="I11" s="11" t="s">
        <v>37</v>
      </c>
      <c r="J11" s="11" t="s">
        <v>36</v>
      </c>
      <c r="K11" s="11" t="s">
        <v>35</v>
      </c>
      <c r="L11" s="11" t="s">
        <v>34</v>
      </c>
      <c r="M11" s="11" t="s">
        <v>33</v>
      </c>
      <c r="N11" s="12" t="s">
        <v>32</v>
      </c>
      <c r="O11" s="13" t="s">
        <v>31</v>
      </c>
    </row>
    <row r="12" spans="1:15" ht="25.5" customHeight="1" x14ac:dyDescent="0.15">
      <c r="A12" s="75" t="s">
        <v>1</v>
      </c>
      <c r="B12" s="14" t="s">
        <v>30</v>
      </c>
      <c r="C12" s="15" t="s">
        <v>28</v>
      </c>
      <c r="D12" s="16">
        <v>870</v>
      </c>
      <c r="E12" s="16">
        <v>889</v>
      </c>
      <c r="F12" s="16"/>
      <c r="G12" s="16"/>
      <c r="H12" s="16"/>
      <c r="I12" s="16"/>
      <c r="J12" s="17"/>
      <c r="K12" s="17"/>
      <c r="L12" s="17"/>
      <c r="M12" s="17"/>
      <c r="N12" s="17"/>
      <c r="O12" s="18"/>
    </row>
    <row r="13" spans="1:15" ht="25.5" customHeight="1" x14ac:dyDescent="0.15">
      <c r="A13" s="62"/>
      <c r="B13" s="19" t="s">
        <v>29</v>
      </c>
      <c r="C13" s="20" t="s">
        <v>28</v>
      </c>
      <c r="D13" s="21">
        <v>193</v>
      </c>
      <c r="E13" s="21">
        <v>193</v>
      </c>
      <c r="F13" s="21"/>
      <c r="G13" s="21"/>
      <c r="H13" s="21"/>
      <c r="I13" s="21"/>
      <c r="J13" s="22"/>
      <c r="K13" s="22"/>
      <c r="L13" s="22"/>
      <c r="M13" s="22"/>
      <c r="N13" s="22"/>
      <c r="O13" s="23"/>
    </row>
    <row r="14" spans="1:15" ht="25.5" customHeight="1" thickBot="1" x14ac:dyDescent="0.2">
      <c r="A14" s="63"/>
      <c r="B14" s="24" t="s">
        <v>27</v>
      </c>
      <c r="C14" s="25" t="s">
        <v>9</v>
      </c>
      <c r="D14" s="26">
        <v>11</v>
      </c>
      <c r="E14" s="26">
        <v>7</v>
      </c>
      <c r="F14" s="26"/>
      <c r="G14" s="26"/>
      <c r="H14" s="26"/>
      <c r="I14" s="26"/>
      <c r="J14" s="27"/>
      <c r="K14" s="27"/>
      <c r="L14" s="27"/>
      <c r="M14" s="27"/>
      <c r="N14" s="27"/>
      <c r="O14" s="28"/>
    </row>
    <row r="16" spans="1:15" ht="19.5" customHeight="1" x14ac:dyDescent="0.15">
      <c r="A16" s="3" t="s">
        <v>26</v>
      </c>
    </row>
    <row r="17" spans="1:15" ht="5.0999999999999996" customHeight="1" thickBot="1" x14ac:dyDescent="0.2"/>
    <row r="18" spans="1:15" ht="20.100000000000001" customHeight="1" x14ac:dyDescent="0.15">
      <c r="A18" s="61" t="s">
        <v>25</v>
      </c>
      <c r="B18" s="77" t="s">
        <v>24</v>
      </c>
      <c r="C18" s="78"/>
      <c r="D18" s="29" t="s">
        <v>23</v>
      </c>
      <c r="E18" s="30"/>
      <c r="F18" s="30"/>
      <c r="G18" s="30"/>
      <c r="H18" s="30"/>
      <c r="I18" s="30"/>
      <c r="J18" s="30"/>
      <c r="K18" s="30"/>
      <c r="L18" s="30"/>
      <c r="M18" s="30"/>
      <c r="N18" s="77" t="s">
        <v>22</v>
      </c>
      <c r="O18" s="93" t="s">
        <v>21</v>
      </c>
    </row>
    <row r="19" spans="1:15" ht="20.100000000000001" customHeight="1" thickBot="1" x14ac:dyDescent="0.2">
      <c r="A19" s="76"/>
      <c r="B19" s="79"/>
      <c r="C19" s="80"/>
      <c r="D19" s="31" t="s">
        <v>20</v>
      </c>
      <c r="E19" s="32"/>
      <c r="F19" s="32"/>
      <c r="G19" s="32"/>
      <c r="H19" s="32"/>
      <c r="I19" s="32"/>
      <c r="J19" s="32"/>
      <c r="K19" s="32"/>
      <c r="L19" s="32"/>
      <c r="M19" s="32"/>
      <c r="N19" s="89"/>
      <c r="O19" s="94"/>
    </row>
    <row r="20" spans="1:15" ht="25.5" customHeight="1" x14ac:dyDescent="0.15">
      <c r="A20" s="61" t="s">
        <v>19</v>
      </c>
      <c r="B20" s="64" t="s">
        <v>18</v>
      </c>
      <c r="C20" s="65"/>
      <c r="D20" s="15" t="s">
        <v>54</v>
      </c>
      <c r="E20" s="33"/>
      <c r="F20" s="33"/>
      <c r="G20" s="33"/>
      <c r="H20" s="33"/>
      <c r="I20" s="33"/>
      <c r="J20" s="33"/>
      <c r="K20" s="34"/>
      <c r="L20" s="34"/>
      <c r="M20" s="34"/>
      <c r="N20" s="15">
        <v>0.15</v>
      </c>
      <c r="O20" s="35">
        <v>0.01</v>
      </c>
    </row>
    <row r="21" spans="1:15" ht="25.5" customHeight="1" x14ac:dyDescent="0.15">
      <c r="A21" s="62"/>
      <c r="B21" s="70" t="s">
        <v>17</v>
      </c>
      <c r="C21" s="20" t="s">
        <v>16</v>
      </c>
      <c r="D21" s="20" t="s">
        <v>9</v>
      </c>
      <c r="E21" s="36"/>
      <c r="F21" s="36"/>
      <c r="G21" s="36"/>
      <c r="H21" s="20"/>
      <c r="I21" s="20"/>
      <c r="J21" s="20"/>
      <c r="K21" s="37"/>
      <c r="L21" s="37"/>
      <c r="M21" s="37"/>
      <c r="N21" s="20" t="s">
        <v>6</v>
      </c>
      <c r="O21" s="38" t="s">
        <v>6</v>
      </c>
    </row>
    <row r="22" spans="1:15" ht="25.5" customHeight="1" x14ac:dyDescent="0.15">
      <c r="A22" s="62"/>
      <c r="B22" s="74"/>
      <c r="C22" s="20" t="s">
        <v>15</v>
      </c>
      <c r="D22" s="39" t="s">
        <v>55</v>
      </c>
      <c r="E22" s="40"/>
      <c r="F22" s="41"/>
      <c r="G22" s="41"/>
      <c r="H22" s="39"/>
      <c r="I22" s="39"/>
      <c r="J22" s="42"/>
      <c r="K22" s="43"/>
      <c r="L22" s="43"/>
      <c r="M22" s="43"/>
      <c r="N22" s="20" t="s">
        <v>14</v>
      </c>
      <c r="O22" s="38" t="s">
        <v>6</v>
      </c>
    </row>
    <row r="23" spans="1:15" ht="25.5" customHeight="1" x14ac:dyDescent="0.15">
      <c r="A23" s="62"/>
      <c r="B23" s="72"/>
      <c r="C23" s="20" t="s">
        <v>13</v>
      </c>
      <c r="D23" s="39" t="s">
        <v>12</v>
      </c>
      <c r="E23" s="40"/>
      <c r="F23" s="40"/>
      <c r="G23" s="41"/>
      <c r="H23" s="44"/>
      <c r="I23" s="39"/>
      <c r="J23" s="44"/>
      <c r="K23" s="43"/>
      <c r="L23" s="43"/>
      <c r="M23" s="43"/>
      <c r="N23" s="20">
        <v>17.5</v>
      </c>
      <c r="O23" s="45">
        <v>9</v>
      </c>
    </row>
    <row r="24" spans="1:15" ht="25.5" customHeight="1" x14ac:dyDescent="0.15">
      <c r="A24" s="62"/>
      <c r="B24" s="66" t="s">
        <v>11</v>
      </c>
      <c r="C24" s="67"/>
      <c r="D24" s="39" t="s">
        <v>9</v>
      </c>
      <c r="E24" s="40"/>
      <c r="F24" s="40"/>
      <c r="G24" s="40"/>
      <c r="H24" s="39"/>
      <c r="I24" s="39"/>
      <c r="J24" s="39"/>
      <c r="K24" s="43"/>
      <c r="L24" s="43"/>
      <c r="M24" s="43"/>
      <c r="N24" s="20">
        <v>250</v>
      </c>
      <c r="O24" s="38">
        <v>250</v>
      </c>
    </row>
    <row r="25" spans="1:15" ht="25.5" customHeight="1" x14ac:dyDescent="0.15">
      <c r="A25" s="62"/>
      <c r="B25" s="70" t="s">
        <v>10</v>
      </c>
      <c r="C25" s="71"/>
      <c r="D25" s="39" t="s">
        <v>56</v>
      </c>
      <c r="E25" s="40"/>
      <c r="F25" s="40"/>
      <c r="G25" s="40"/>
      <c r="H25" s="39"/>
      <c r="I25" s="39"/>
      <c r="J25" s="39"/>
      <c r="K25" s="43"/>
      <c r="L25" s="43"/>
      <c r="M25" s="43"/>
      <c r="N25" s="20">
        <v>700</v>
      </c>
      <c r="O25" s="38">
        <v>700</v>
      </c>
    </row>
    <row r="26" spans="1:15" ht="25.5" customHeight="1" x14ac:dyDescent="0.15">
      <c r="A26" s="62"/>
      <c r="B26" s="72"/>
      <c r="C26" s="73"/>
      <c r="D26" s="39" t="s">
        <v>9</v>
      </c>
      <c r="E26" s="40"/>
      <c r="F26" s="40"/>
      <c r="G26" s="40"/>
      <c r="H26" s="39"/>
      <c r="I26" s="39"/>
      <c r="J26" s="39"/>
      <c r="K26" s="43"/>
      <c r="L26" s="43"/>
      <c r="M26" s="43"/>
      <c r="N26" s="39">
        <v>430</v>
      </c>
      <c r="O26" s="47">
        <v>430</v>
      </c>
    </row>
    <row r="27" spans="1:15" ht="25.5" customHeight="1" x14ac:dyDescent="0.15">
      <c r="A27" s="62"/>
      <c r="B27" s="48" t="s">
        <v>8</v>
      </c>
      <c r="C27" s="46"/>
      <c r="D27" s="39" t="s">
        <v>57</v>
      </c>
      <c r="E27" s="40"/>
      <c r="F27" s="40"/>
      <c r="G27" s="40"/>
      <c r="H27" s="39"/>
      <c r="I27" s="39"/>
      <c r="J27" s="39"/>
      <c r="K27" s="43"/>
      <c r="L27" s="43"/>
      <c r="M27" s="43"/>
      <c r="N27" s="39">
        <v>50</v>
      </c>
      <c r="O27" s="47">
        <v>50</v>
      </c>
    </row>
    <row r="28" spans="1:15" ht="25.5" customHeight="1" thickBot="1" x14ac:dyDescent="0.2">
      <c r="A28" s="63"/>
      <c r="B28" s="68" t="s">
        <v>7</v>
      </c>
      <c r="C28" s="69"/>
      <c r="D28" s="25" t="s">
        <v>58</v>
      </c>
      <c r="E28" s="49"/>
      <c r="F28" s="49"/>
      <c r="G28" s="50"/>
      <c r="H28" s="25"/>
      <c r="I28" s="51"/>
      <c r="J28" s="25"/>
      <c r="K28" s="25"/>
      <c r="L28" s="25"/>
      <c r="M28" s="25"/>
      <c r="N28" s="25">
        <v>5</v>
      </c>
      <c r="O28" s="52" t="s">
        <v>6</v>
      </c>
    </row>
    <row r="29" spans="1:15" ht="24.95" customHeight="1" x14ac:dyDescent="0.15"/>
    <row r="30" spans="1:15" ht="18.75" customHeight="1" x14ac:dyDescent="0.15">
      <c r="A30" s="3" t="s">
        <v>5</v>
      </c>
    </row>
    <row r="31" spans="1:15" ht="5.0999999999999996" customHeight="1" thickBot="1" x14ac:dyDescent="0.2"/>
    <row r="32" spans="1:15" ht="19.5" customHeight="1" x14ac:dyDescent="0.15">
      <c r="A32" s="53" t="s">
        <v>4</v>
      </c>
      <c r="B32" s="82" t="s">
        <v>3</v>
      </c>
      <c r="C32" s="82"/>
      <c r="D32" s="82" t="s">
        <v>2</v>
      </c>
      <c r="E32" s="82"/>
      <c r="F32" s="82" t="s">
        <v>2</v>
      </c>
      <c r="G32" s="82"/>
      <c r="H32" s="86" t="s">
        <v>2</v>
      </c>
      <c r="I32" s="60"/>
      <c r="J32" s="86" t="s">
        <v>2</v>
      </c>
      <c r="K32" s="60"/>
      <c r="L32" s="86" t="s">
        <v>2</v>
      </c>
      <c r="M32" s="60"/>
      <c r="N32" s="86" t="s">
        <v>51</v>
      </c>
      <c r="O32" s="92"/>
    </row>
    <row r="33" spans="1:15" ht="25.5" customHeight="1" thickBot="1" x14ac:dyDescent="0.2">
      <c r="A33" s="54" t="s">
        <v>1</v>
      </c>
      <c r="B33" s="81" t="s">
        <v>0</v>
      </c>
      <c r="C33" s="81"/>
      <c r="D33" s="83" t="s">
        <v>52</v>
      </c>
      <c r="E33" s="83"/>
      <c r="F33" s="83"/>
      <c r="G33" s="83"/>
      <c r="H33" s="84"/>
      <c r="I33" s="85"/>
      <c r="J33" s="84"/>
      <c r="K33" s="85"/>
      <c r="L33" s="87"/>
      <c r="M33" s="88"/>
      <c r="N33" s="90"/>
      <c r="O33" s="91"/>
    </row>
    <row r="34" spans="1:15" ht="24.95" customHeight="1" x14ac:dyDescent="0.15"/>
    <row r="35" spans="1:15" ht="24.95" customHeight="1" x14ac:dyDescent="0.15"/>
    <row r="36" spans="1:15" ht="24.95" customHeight="1" x14ac:dyDescent="0.15"/>
    <row r="37" spans="1:15" ht="20.100000000000001" customHeight="1" x14ac:dyDescent="0.15"/>
    <row r="38" spans="1:15" ht="20.100000000000001" customHeight="1" x14ac:dyDescent="0.15"/>
    <row r="39" spans="1:15" ht="20.100000000000001" customHeight="1" x14ac:dyDescent="0.15"/>
    <row r="40" spans="1:15" ht="15" customHeight="1" x14ac:dyDescent="0.15"/>
    <row r="41" spans="1:15" ht="24.95" customHeight="1" x14ac:dyDescent="0.15"/>
    <row r="42" spans="1:15" ht="24.95" customHeight="1" x14ac:dyDescent="0.15"/>
    <row r="43" spans="1:15" ht="24.95" customHeight="1" x14ac:dyDescent="0.15"/>
    <row r="44" spans="1:15" ht="24.95" customHeight="1" x14ac:dyDescent="0.15"/>
    <row r="45" spans="1:15" ht="24.95" customHeight="1" x14ac:dyDescent="0.15"/>
    <row r="46" spans="1:15" ht="24.95" customHeight="1" x14ac:dyDescent="0.15"/>
  </sheetData>
  <mergeCells count="28">
    <mergeCell ref="H33:I33"/>
    <mergeCell ref="H32:I32"/>
    <mergeCell ref="L33:M33"/>
    <mergeCell ref="L32:M32"/>
    <mergeCell ref="N18:N19"/>
    <mergeCell ref="N33:O33"/>
    <mergeCell ref="N32:O32"/>
    <mergeCell ref="O18:O19"/>
    <mergeCell ref="J33:K33"/>
    <mergeCell ref="J32:K32"/>
    <mergeCell ref="B33:C33"/>
    <mergeCell ref="B32:C32"/>
    <mergeCell ref="D33:E33"/>
    <mergeCell ref="D32:E32"/>
    <mergeCell ref="F33:G33"/>
    <mergeCell ref="F32:G32"/>
    <mergeCell ref="A6:B6"/>
    <mergeCell ref="A7:B7"/>
    <mergeCell ref="A5:B5"/>
    <mergeCell ref="A20:A28"/>
    <mergeCell ref="B20:C20"/>
    <mergeCell ref="B24:C24"/>
    <mergeCell ref="B28:C28"/>
    <mergeCell ref="B25:C26"/>
    <mergeCell ref="B21:B23"/>
    <mergeCell ref="A12:A14"/>
    <mergeCell ref="A18:A19"/>
    <mergeCell ref="B18:C19"/>
  </mergeCells>
  <phoneticPr fontId="1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藤岡PL</vt:lpstr>
      <vt:lpstr>藤岡PL!Print_Area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Administrator</cp:lastModifiedBy>
  <cp:lastPrinted>2022-06-08T05:02:21Z</cp:lastPrinted>
  <dcterms:created xsi:type="dcterms:W3CDTF">2021-11-09T05:28:03Z</dcterms:created>
  <dcterms:modified xsi:type="dcterms:W3CDTF">2025-06-02T03:00:53Z</dcterms:modified>
</cp:coreProperties>
</file>