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3947\AppData\Local\Temp\notesFFF692\"/>
    </mc:Choice>
  </mc:AlternateContent>
  <xr:revisionPtr revIDLastSave="0" documentId="13_ncr:1_{C542CC26-6214-4B58-B29E-35E5B4A29FD3}" xr6:coauthVersionLast="47" xr6:coauthVersionMax="47" xr10:uidLastSave="{00000000-0000-0000-0000-000000000000}"/>
  <bookViews>
    <workbookView xWindow="120" yWindow="120" windowWidth="23016" windowHeight="13656" xr2:uid="{0645EB68-FD3B-4F08-A184-052184AF3657}"/>
  </bookViews>
  <sheets>
    <sheet name="渡刈CC" sheetId="1" r:id="rId1"/>
  </sheets>
  <definedNames>
    <definedName name="_xlnm.Print_Area" localSheetId="0">渡刈CC!$A$1:$P$74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1" l="1"/>
  <c r="C62" i="1"/>
  <c r="C7" i="1"/>
  <c r="C6" i="1"/>
</calcChain>
</file>

<file path=xl/sharedStrings.xml><?xml version="1.0" encoding="utf-8"?>
<sst xmlns="http://schemas.openxmlformats.org/spreadsheetml/2006/main" count="179" uniqueCount="75">
  <si>
    <t>令和8年度　廃棄物処理施設の維持に関するデータ（渡刈クリーンセンター）</t>
    <rPh sb="0" eb="2">
      <t>レイワ</t>
    </rPh>
    <rPh sb="3" eb="5">
      <t>ネンド</t>
    </rPh>
    <rPh sb="4" eb="5">
      <t>ド</t>
    </rPh>
    <rPh sb="5" eb="7">
      <t>ヘイネンド</t>
    </rPh>
    <rPh sb="6" eb="9">
      <t>ハイキブツ</t>
    </rPh>
    <rPh sb="9" eb="11">
      <t>ショリ</t>
    </rPh>
    <rPh sb="11" eb="13">
      <t>シセツ</t>
    </rPh>
    <rPh sb="14" eb="16">
      <t>イジ</t>
    </rPh>
    <rPh sb="17" eb="18">
      <t>カン</t>
    </rPh>
    <rPh sb="24" eb="26">
      <t>トガリ</t>
    </rPh>
    <phoneticPr fontId="2"/>
  </si>
  <si>
    <t>表１　処分した一般廃棄物に係る事項</t>
    <rPh sb="0" eb="1">
      <t>ヒョウ</t>
    </rPh>
    <rPh sb="3" eb="5">
      <t>ショブン</t>
    </rPh>
    <rPh sb="7" eb="9">
      <t>イッパン</t>
    </rPh>
    <rPh sb="9" eb="12">
      <t>ハイキブツ</t>
    </rPh>
    <rPh sb="13" eb="14">
      <t>カカ</t>
    </rPh>
    <rPh sb="15" eb="17">
      <t>ジコウ</t>
    </rPh>
    <phoneticPr fontId="2"/>
  </si>
  <si>
    <t>（単位：トン）</t>
    <rPh sb="1" eb="3">
      <t>タンイ</t>
    </rPh>
    <phoneticPr fontId="2"/>
  </si>
  <si>
    <t>年間合計</t>
    <rPh sb="0" eb="4">
      <t>ネンカンゴウケイ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</si>
  <si>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</si>
  <si>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</si>
  <si>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</si>
  <si>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</si>
  <si>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</si>
  <si>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</si>
  <si>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</si>
  <si>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</si>
  <si>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</si>
  <si>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</si>
  <si>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</si>
  <si>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</si>
  <si>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ごみ搬入量</t>
    <rPh sb="2" eb="4">
      <t>ハンニュウ</t>
    </rPh>
    <rPh sb="4" eb="5">
      <t>リョウ</t>
    </rPh>
    <phoneticPr fontId="2"/>
  </si>
  <si>
    <t>ごみ焼却量</t>
    <rPh sb="2" eb="5">
      <t>ショウキャクリョウ</t>
    </rPh>
    <phoneticPr fontId="2"/>
  </si>
  <si>
    <t>表２　燃焼ガス温度及び一酸化炭素濃度の測定結果　※各測定結果は連続記録計の平均値</t>
    <rPh sb="0" eb="1">
      <t>ヒョウ</t>
    </rPh>
    <rPh sb="3" eb="5">
      <t>ネンショウ</t>
    </rPh>
    <rPh sb="7" eb="9">
      <t>オンド</t>
    </rPh>
    <rPh sb="9" eb="10">
      <t>オヨ</t>
    </rPh>
    <rPh sb="11" eb="14">
      <t>イッサンカ</t>
    </rPh>
    <rPh sb="14" eb="16">
      <t>タンソ</t>
    </rPh>
    <rPh sb="16" eb="18">
      <t>ノウド</t>
    </rPh>
    <rPh sb="19" eb="21">
      <t>ソクテイ</t>
    </rPh>
    <rPh sb="21" eb="23">
      <t>ケッカ</t>
    </rPh>
    <rPh sb="25" eb="26">
      <t>カク</t>
    </rPh>
    <rPh sb="26" eb="28">
      <t>ソクテイ</t>
    </rPh>
    <rPh sb="28" eb="30">
      <t>ケッカ</t>
    </rPh>
    <rPh sb="31" eb="33">
      <t>レンゾク</t>
    </rPh>
    <rPh sb="33" eb="35">
      <t>キロク</t>
    </rPh>
    <rPh sb="37" eb="40">
      <t>ヘイキンチ</t>
    </rPh>
    <phoneticPr fontId="2"/>
  </si>
  <si>
    <t>施設名</t>
    <rPh sb="0" eb="2">
      <t>シセツ</t>
    </rPh>
    <rPh sb="2" eb="3">
      <t>メイ</t>
    </rPh>
    <phoneticPr fontId="2"/>
  </si>
  <si>
    <t>項目</t>
    <rPh sb="0" eb="2">
      <t>コウモク</t>
    </rPh>
    <phoneticPr fontId="2"/>
  </si>
  <si>
    <t>単位＼月</t>
    <rPh sb="0" eb="2">
      <t>タンイ</t>
    </rPh>
    <rPh sb="3" eb="4">
      <t>ツキ</t>
    </rPh>
    <phoneticPr fontId="2"/>
  </si>
  <si>
    <t>6月</t>
    <rPh sb="1" eb="2">
      <t>ガツ</t>
    </rPh>
    <phoneticPr fontId="2"/>
  </si>
  <si>
    <t>1号炉</t>
    <rPh sb="1" eb="2">
      <t>ゴウ</t>
    </rPh>
    <rPh sb="2" eb="3">
      <t>ロ</t>
    </rPh>
    <phoneticPr fontId="2"/>
  </si>
  <si>
    <t>燃焼ガス温度</t>
    <rPh sb="0" eb="2">
      <t>ネンショウ</t>
    </rPh>
    <rPh sb="4" eb="6">
      <t>オンド</t>
    </rPh>
    <phoneticPr fontId="2"/>
  </si>
  <si>
    <t>℃</t>
    <phoneticPr fontId="2"/>
  </si>
  <si>
    <t>集じん機
入口ガス温度</t>
    <rPh sb="0" eb="1">
      <t>シュウ</t>
    </rPh>
    <rPh sb="3" eb="4">
      <t>キ</t>
    </rPh>
    <rPh sb="5" eb="7">
      <t>イリグチ</t>
    </rPh>
    <rPh sb="9" eb="11">
      <t>オンド</t>
    </rPh>
    <phoneticPr fontId="2"/>
  </si>
  <si>
    <t>排ガス中
一酸化炭素濃度</t>
    <rPh sb="0" eb="1">
      <t>ハイ</t>
    </rPh>
    <rPh sb="3" eb="4">
      <t>チュウ</t>
    </rPh>
    <rPh sb="5" eb="8">
      <t>イッサンカ</t>
    </rPh>
    <rPh sb="8" eb="10">
      <t>タンソ</t>
    </rPh>
    <rPh sb="10" eb="12">
      <t>ノウド</t>
    </rPh>
    <phoneticPr fontId="2"/>
  </si>
  <si>
    <t>ppm</t>
    <phoneticPr fontId="2"/>
  </si>
  <si>
    <t>2号炉</t>
    <rPh sb="1" eb="2">
      <t>ゴウ</t>
    </rPh>
    <rPh sb="2" eb="3">
      <t>ロ</t>
    </rPh>
    <phoneticPr fontId="2"/>
  </si>
  <si>
    <t>3号炉</t>
    <rPh sb="1" eb="2">
      <t>ゴウ</t>
    </rPh>
    <rPh sb="2" eb="3">
      <t>ロ</t>
    </rPh>
    <phoneticPr fontId="2"/>
  </si>
  <si>
    <t>表３　排ガス測定結果</t>
    <rPh sb="0" eb="1">
      <t>ヒョウ</t>
    </rPh>
    <rPh sb="6" eb="8">
      <t>ソクテイ</t>
    </rPh>
    <phoneticPr fontId="2"/>
  </si>
  <si>
    <t>施設名
（測定位置）</t>
    <rPh sb="0" eb="2">
      <t>シセツ</t>
    </rPh>
    <rPh sb="2" eb="3">
      <t>メイ</t>
    </rPh>
    <rPh sb="5" eb="7">
      <t>ソクテイ</t>
    </rPh>
    <rPh sb="7" eb="9">
      <t>イチ</t>
    </rPh>
    <phoneticPr fontId="2"/>
  </si>
  <si>
    <t>測定項目</t>
    <rPh sb="0" eb="2">
      <t>ソクテイ</t>
    </rPh>
    <rPh sb="2" eb="4">
      <t>コウモク</t>
    </rPh>
    <phoneticPr fontId="2"/>
  </si>
  <si>
    <t>採取日</t>
    <rPh sb="0" eb="2">
      <t>サイシュ</t>
    </rPh>
    <rPh sb="2" eb="3">
      <t>ヒ</t>
    </rPh>
    <phoneticPr fontId="2"/>
  </si>
  <si>
    <t>規制値</t>
    <rPh sb="0" eb="3">
      <t>キセイチ</t>
    </rPh>
    <phoneticPr fontId="2"/>
  </si>
  <si>
    <t>設計基準値</t>
    <rPh sb="0" eb="2">
      <t>セッケイ</t>
    </rPh>
    <rPh sb="2" eb="5">
      <t>キジュンチ</t>
    </rPh>
    <phoneticPr fontId="2"/>
  </si>
  <si>
    <t>単位＼分析日</t>
    <rPh sb="0" eb="2">
      <t>タンイ</t>
    </rPh>
    <rPh sb="3" eb="5">
      <t>ブンセキ</t>
    </rPh>
    <rPh sb="5" eb="6">
      <t>ヒ</t>
    </rPh>
    <phoneticPr fontId="2"/>
  </si>
  <si>
    <t>1号炉
（煙道）</t>
    <rPh sb="1" eb="2">
      <t>ゴウ</t>
    </rPh>
    <rPh sb="2" eb="3">
      <t>ロ</t>
    </rPh>
    <rPh sb="5" eb="7">
      <t>エンドウ</t>
    </rPh>
    <phoneticPr fontId="2"/>
  </si>
  <si>
    <r>
      <t>ばいじん（O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12%換算値）</t>
    </r>
    <rPh sb="10" eb="12">
      <t>カンサン</t>
    </rPh>
    <rPh sb="12" eb="13">
      <t>チ</t>
    </rPh>
    <phoneticPr fontId="2"/>
  </si>
  <si>
    <r>
      <t>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2"/>
  </si>
  <si>
    <t>硫黄酸化物</t>
    <rPh sb="0" eb="2">
      <t>イオウ</t>
    </rPh>
    <rPh sb="2" eb="4">
      <t>サンカ</t>
    </rPh>
    <rPh sb="4" eb="5">
      <t>ブツ</t>
    </rPh>
    <phoneticPr fontId="2"/>
  </si>
  <si>
    <t>濃度</t>
    <rPh sb="0" eb="2">
      <t>ノウド</t>
    </rPh>
    <phoneticPr fontId="2"/>
  </si>
  <si>
    <t>排出量</t>
    <rPh sb="0" eb="2">
      <t>ハイシュツ</t>
    </rPh>
    <rPh sb="2" eb="3">
      <t>リョウ</t>
    </rPh>
    <phoneticPr fontId="2"/>
  </si>
  <si>
    <r>
      <t>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N/h</t>
    </r>
    <phoneticPr fontId="2"/>
  </si>
  <si>
    <t>許容排出量</t>
    <rPh sb="0" eb="2">
      <t>キョヨウ</t>
    </rPh>
    <rPh sb="2" eb="4">
      <t>ハイシュツ</t>
    </rPh>
    <rPh sb="4" eb="5">
      <t>リョウ</t>
    </rPh>
    <phoneticPr fontId="2"/>
  </si>
  <si>
    <t>－</t>
    <phoneticPr fontId="2"/>
  </si>
  <si>
    <t>Ｋ値</t>
    <rPh sb="1" eb="2">
      <t>アタイ</t>
    </rPh>
    <phoneticPr fontId="2"/>
  </si>
  <si>
    <r>
      <t>窒素酸化物（（O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12%換算値）</t>
    </r>
    <rPh sb="0" eb="2">
      <t>チッソ</t>
    </rPh>
    <rPh sb="2" eb="5">
      <t>サンカブツ</t>
    </rPh>
    <phoneticPr fontId="2"/>
  </si>
  <si>
    <r>
      <t>250（200</t>
    </r>
    <r>
      <rPr>
        <vertAlign val="superscript"/>
        <sz val="11"/>
        <color theme="1"/>
        <rFont val="Meiryo UI"/>
        <family val="3"/>
        <charset val="128"/>
      </rPr>
      <t>※</t>
    </r>
    <r>
      <rPr>
        <sz val="11"/>
        <color theme="1"/>
        <rFont val="Meiryo UI"/>
        <family val="3"/>
        <charset val="128"/>
      </rPr>
      <t>）</t>
    </r>
    <phoneticPr fontId="2"/>
  </si>
  <si>
    <r>
      <t>塩化水素（O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12%換算値）</t>
    </r>
    <rPh sb="0" eb="2">
      <t>エンカ</t>
    </rPh>
    <rPh sb="2" eb="4">
      <t>スイソ</t>
    </rPh>
    <phoneticPr fontId="2"/>
  </si>
  <si>
    <r>
      <t>mg/m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2"/>
  </si>
  <si>
    <r>
      <t>全水銀（O</t>
    </r>
    <r>
      <rPr>
        <vertAlign val="subscript"/>
        <sz val="11"/>
        <color theme="1"/>
        <rFont val="Meiryo UI"/>
        <family val="3"/>
        <charset val="128"/>
      </rPr>
      <t>2</t>
    </r>
    <r>
      <rPr>
        <sz val="11"/>
        <color theme="1"/>
        <rFont val="Meiryo UI"/>
        <family val="3"/>
        <charset val="128"/>
      </rPr>
      <t>12%換算値）</t>
    </r>
    <rPh sb="0" eb="1">
      <t>ゼン</t>
    </rPh>
    <rPh sb="1" eb="3">
      <t>スイギン</t>
    </rPh>
    <phoneticPr fontId="2"/>
  </si>
  <si>
    <r>
      <t>μg/m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2"/>
  </si>
  <si>
    <t>ダイオキシン類</t>
    <rPh sb="6" eb="7">
      <t>ルイ</t>
    </rPh>
    <phoneticPr fontId="2"/>
  </si>
  <si>
    <r>
      <t>ng-TEQ/m</t>
    </r>
    <r>
      <rPr>
        <vertAlign val="superscript"/>
        <sz val="11"/>
        <color theme="1"/>
        <rFont val="Meiryo UI"/>
        <family val="3"/>
        <charset val="128"/>
      </rPr>
      <t>3</t>
    </r>
    <r>
      <rPr>
        <sz val="11"/>
        <color theme="1"/>
        <rFont val="Meiryo UI"/>
        <family val="3"/>
        <charset val="128"/>
      </rPr>
      <t>N</t>
    </r>
    <phoneticPr fontId="2"/>
  </si>
  <si>
    <t>２号炉
（煙道）</t>
    <rPh sb="1" eb="2">
      <t>ゴウ</t>
    </rPh>
    <rPh sb="2" eb="3">
      <t>ロ</t>
    </rPh>
    <rPh sb="5" eb="7">
      <t>エンドウ</t>
    </rPh>
    <phoneticPr fontId="2"/>
  </si>
  <si>
    <t>ppm</t>
  </si>
  <si>
    <t>３号炉
（煙道）</t>
    <rPh sb="1" eb="2">
      <t>ゴウ</t>
    </rPh>
    <rPh sb="2" eb="3">
      <t>ロ</t>
    </rPh>
    <rPh sb="5" eb="7">
      <t>エンドウ</t>
    </rPh>
    <phoneticPr fontId="2"/>
  </si>
  <si>
    <t>－</t>
  </si>
  <si>
    <t>※工場・事業場に係る窒素酸化物対策指導要領（平成18年4月1日施行）　排出基準の20％以上の低減</t>
    <rPh sb="1" eb="3">
      <t>コウジョウ</t>
    </rPh>
    <rPh sb="4" eb="7">
      <t>ジギョウジョウ</t>
    </rPh>
    <rPh sb="8" eb="9">
      <t>カカ</t>
    </rPh>
    <rPh sb="10" eb="12">
      <t>チッソ</t>
    </rPh>
    <rPh sb="12" eb="15">
      <t>サンカブツ</t>
    </rPh>
    <rPh sb="15" eb="17">
      <t>タイサク</t>
    </rPh>
    <rPh sb="17" eb="19">
      <t>シドウ</t>
    </rPh>
    <rPh sb="19" eb="21">
      <t>ヨウリョウ</t>
    </rPh>
    <rPh sb="22" eb="24">
      <t>ヘイセイ</t>
    </rPh>
    <rPh sb="26" eb="27">
      <t>ネン</t>
    </rPh>
    <rPh sb="28" eb="29">
      <t>ガツ</t>
    </rPh>
    <rPh sb="30" eb="31">
      <t>ニチ</t>
    </rPh>
    <rPh sb="31" eb="33">
      <t>セコウ</t>
    </rPh>
    <rPh sb="35" eb="37">
      <t>ハイシュツ</t>
    </rPh>
    <rPh sb="37" eb="39">
      <t>キジュン</t>
    </rPh>
    <rPh sb="43" eb="45">
      <t>イジョウ</t>
    </rPh>
    <rPh sb="46" eb="48">
      <t>テイゲン</t>
    </rPh>
    <phoneticPr fontId="2"/>
  </si>
  <si>
    <t>表４　発電電力量・売却電力量の統計データ</t>
    <rPh sb="0" eb="1">
      <t>ヒョウ</t>
    </rPh>
    <rPh sb="9" eb="11">
      <t>バイキャク</t>
    </rPh>
    <phoneticPr fontId="2"/>
  </si>
  <si>
    <t>（単位：kWh）</t>
    <rPh sb="1" eb="3">
      <t>タンイ</t>
    </rPh>
    <phoneticPr fontId="2"/>
  </si>
  <si>
    <t>年間合計</t>
    <rPh sb="0" eb="2">
      <t>ネンカン</t>
    </rPh>
    <rPh sb="2" eb="4">
      <t>ゴウケイ</t>
    </rPh>
    <phoneticPr fontId="2"/>
  </si>
  <si>
    <t>発電電力量</t>
    <rPh sb="0" eb="2">
      <t>ハツデン</t>
    </rPh>
    <rPh sb="2" eb="4">
      <t>デンリョク</t>
    </rPh>
    <rPh sb="4" eb="5">
      <t>リョウ</t>
    </rPh>
    <phoneticPr fontId="2"/>
  </si>
  <si>
    <t>売却電力量</t>
    <rPh sb="0" eb="2">
      <t>バイキャク</t>
    </rPh>
    <rPh sb="2" eb="4">
      <t>デンリョク</t>
    </rPh>
    <rPh sb="4" eb="5">
      <t>リョウ</t>
    </rPh>
    <phoneticPr fontId="2"/>
  </si>
  <si>
    <t>表５　冷却設備、排ガス処理設備に堆積したばいじんの除去</t>
    <rPh sb="0" eb="1">
      <t>ヒョウ</t>
    </rPh>
    <rPh sb="3" eb="5">
      <t>レイキャク</t>
    </rPh>
    <rPh sb="5" eb="7">
      <t>セツビ</t>
    </rPh>
    <rPh sb="8" eb="9">
      <t>ハイ</t>
    </rPh>
    <rPh sb="11" eb="13">
      <t>ショリ</t>
    </rPh>
    <rPh sb="13" eb="15">
      <t>セツビ</t>
    </rPh>
    <rPh sb="16" eb="18">
      <t>タイセキ</t>
    </rPh>
    <rPh sb="25" eb="27">
      <t>ジョキョ</t>
    </rPh>
    <phoneticPr fontId="2"/>
  </si>
  <si>
    <t>実施年月日</t>
    <rPh sb="0" eb="2">
      <t>ジッシ</t>
    </rPh>
    <rPh sb="2" eb="5">
      <t>ネンガッピ</t>
    </rPh>
    <phoneticPr fontId="2"/>
  </si>
  <si>
    <t>冷却設備（減温塔）</t>
    <rPh sb="0" eb="2">
      <t>レイキャク</t>
    </rPh>
    <rPh sb="2" eb="4">
      <t>セツビ</t>
    </rPh>
    <rPh sb="5" eb="8">
      <t>ゲンオントウ</t>
    </rPh>
    <phoneticPr fontId="2"/>
  </si>
  <si>
    <r>
      <t>ろ過式集じん機</t>
    </r>
    <r>
      <rPr>
        <vertAlign val="superscript"/>
        <sz val="11"/>
        <color theme="1"/>
        <rFont val="Meiryo UI"/>
        <family val="3"/>
        <charset val="128"/>
      </rPr>
      <t>※</t>
    </r>
    <rPh sb="1" eb="2">
      <t>カ</t>
    </rPh>
    <rPh sb="2" eb="3">
      <t>シキ</t>
    </rPh>
    <rPh sb="3" eb="4">
      <t>シュウ</t>
    </rPh>
    <rPh sb="6" eb="7">
      <t>キ</t>
    </rPh>
    <phoneticPr fontId="2"/>
  </si>
  <si>
    <t>自動制御により連続的に除去</t>
    <rPh sb="0" eb="4">
      <t>ジドウセイギョ</t>
    </rPh>
    <rPh sb="7" eb="10">
      <t>レンゾクテキ</t>
    </rPh>
    <rPh sb="11" eb="13">
      <t>ジョキョ</t>
    </rPh>
    <phoneticPr fontId="2"/>
  </si>
  <si>
    <t>冷却設備（減温塔）</t>
    <rPh sb="0" eb="2">
      <t>レイキャク</t>
    </rPh>
    <rPh sb="2" eb="4">
      <t>セツビ</t>
    </rPh>
    <phoneticPr fontId="2"/>
  </si>
  <si>
    <t>自動制御により連続的に除去</t>
    <phoneticPr fontId="2"/>
  </si>
  <si>
    <t>※常時（炉運転時）</t>
    <rPh sb="1" eb="3">
      <t>ジョウジ</t>
    </rPh>
    <rPh sb="4" eb="5">
      <t>ロ</t>
    </rPh>
    <rPh sb="5" eb="7">
      <t>ウンテン</t>
    </rPh>
    <rPh sb="7" eb="8">
      <t>ジ</t>
    </rPh>
    <phoneticPr fontId="2"/>
  </si>
  <si>
    <t>4/7～9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</si>
</sst>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0_ "/>
    <numFmt numFmtId="177" formatCode="#,##0_ "/>
    <numFmt numFmtId="178" formatCode="[$-F800]dddd\,\ mmmm\ dd\,\ yyyy"/>
    <numFmt numFmtId="179" formatCode="0.0"/>
    <numFmt numFmtId="180" formatCode="0.0_ "/>
    <numFmt numFmtId="181" formatCode="0.00_ "/>
    <numFmt numFmtId="182" formatCode="0.000_ "/>
    <numFmt numFmtId="183" formatCode="#,##0.00000"/>
    <numFmt numFmtId="184" formatCode="0.00000_ "/>
    <numFmt numFmtId="185" formatCode="#,##0.000000"/>
    <numFmt numFmtId="186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vertAlign val="subscript"/>
      <sz val="11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4" fillId="0" borderId="7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0" borderId="20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0" borderId="22" xfId="0" applyNumberFormat="1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177" fontId="4" fillId="0" borderId="29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177" fontId="4" fillId="0" borderId="30" xfId="0" applyNumberFormat="1" applyFont="1" applyBorder="1" applyAlignment="1">
      <alignment horizontal="center" vertical="center"/>
    </xf>
    <xf numFmtId="177" fontId="4" fillId="0" borderId="4" xfId="0" applyNumberFormat="1" applyFont="1" applyBorder="1">
      <alignment vertical="center"/>
    </xf>
    <xf numFmtId="177" fontId="4" fillId="0" borderId="8" xfId="0" applyNumberFormat="1" applyFont="1" applyBorder="1">
      <alignment vertical="center"/>
    </xf>
    <xf numFmtId="0" fontId="6" fillId="0" borderId="11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/>
    </xf>
    <xf numFmtId="177" fontId="4" fillId="0" borderId="22" xfId="0" applyNumberFormat="1" applyFont="1" applyBorder="1">
      <alignment vertical="center"/>
    </xf>
    <xf numFmtId="0" fontId="4" fillId="0" borderId="32" xfId="0" applyFont="1" applyBorder="1">
      <alignment vertical="center"/>
    </xf>
    <xf numFmtId="178" fontId="6" fillId="2" borderId="19" xfId="0" applyNumberFormat="1" applyFont="1" applyFill="1" applyBorder="1" applyAlignment="1">
      <alignment horizontal="center" vertical="center"/>
    </xf>
    <xf numFmtId="178" fontId="6" fillId="2" borderId="18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0" fontId="4" fillId="0" borderId="7" xfId="0" applyNumberFormat="1" applyFont="1" applyBorder="1" applyAlignment="1">
      <alignment horizontal="center" vertical="center"/>
    </xf>
    <xf numFmtId="180" fontId="4" fillId="0" borderId="8" xfId="0" applyNumberFormat="1" applyFont="1" applyBorder="1" applyAlignment="1">
      <alignment horizontal="center" vertical="center"/>
    </xf>
    <xf numFmtId="181" fontId="4" fillId="0" borderId="21" xfId="0" applyNumberFormat="1" applyFont="1" applyBorder="1" applyAlignment="1">
      <alignment horizontal="center" vertical="center"/>
    </xf>
    <xf numFmtId="182" fontId="4" fillId="0" borderId="21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8" fontId="6" fillId="2" borderId="29" xfId="0" applyNumberFormat="1" applyFont="1" applyFill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83" fontId="4" fillId="0" borderId="11" xfId="0" applyNumberFormat="1" applyFont="1" applyBorder="1" applyAlignment="1">
      <alignment horizontal="center" vertical="center"/>
    </xf>
    <xf numFmtId="181" fontId="4" fillId="0" borderId="7" xfId="0" applyNumberFormat="1" applyFont="1" applyBorder="1" applyAlignment="1">
      <alignment horizontal="center" vertical="center"/>
    </xf>
    <xf numFmtId="181" fontId="4" fillId="0" borderId="11" xfId="0" applyNumberFormat="1" applyFont="1" applyBorder="1" applyAlignment="1">
      <alignment horizontal="center" vertical="center"/>
    </xf>
    <xf numFmtId="181" fontId="4" fillId="0" borderId="29" xfId="0" applyNumberFormat="1" applyFont="1" applyBorder="1" applyAlignment="1">
      <alignment horizontal="center" vertical="center"/>
    </xf>
    <xf numFmtId="184" fontId="4" fillId="0" borderId="11" xfId="0" applyNumberFormat="1" applyFont="1" applyBorder="1" applyAlignment="1">
      <alignment horizontal="center" vertical="center"/>
    </xf>
    <xf numFmtId="185" fontId="4" fillId="0" borderId="1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7" fontId="4" fillId="0" borderId="7" xfId="0" applyNumberFormat="1" applyFont="1" applyBorder="1">
      <alignment vertical="center"/>
    </xf>
    <xf numFmtId="186" fontId="4" fillId="0" borderId="7" xfId="0" applyNumberFormat="1" applyFont="1" applyBorder="1">
      <alignment vertical="center"/>
    </xf>
    <xf numFmtId="186" fontId="4" fillId="0" borderId="8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186" fontId="4" fillId="0" borderId="11" xfId="0" applyNumberFormat="1" applyFont="1" applyBorder="1">
      <alignment vertical="center"/>
    </xf>
    <xf numFmtId="186" fontId="4" fillId="0" borderId="12" xfId="0" applyNumberFormat="1" applyFont="1" applyBorder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2" xfId="0" applyFont="1" applyBorder="1" applyAlignment="1">
      <alignment vertical="center" wrapText="1"/>
    </xf>
    <xf numFmtId="0" fontId="4" fillId="0" borderId="44" xfId="0" applyFont="1" applyBorder="1">
      <alignment vertical="center"/>
    </xf>
    <xf numFmtId="0" fontId="4" fillId="0" borderId="4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3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45" xfId="0" applyFont="1" applyBorder="1">
      <alignment vertical="center"/>
    </xf>
    <xf numFmtId="0" fontId="4" fillId="0" borderId="4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9" xfId="0" applyFont="1" applyBorder="1" applyAlignment="1">
      <alignment vertical="center" wrapText="1"/>
    </xf>
    <xf numFmtId="0" fontId="4" fillId="0" borderId="10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0" borderId="3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30" xfId="0" applyFont="1" applyBorder="1">
      <alignment vertical="center"/>
    </xf>
    <xf numFmtId="0" fontId="4" fillId="0" borderId="18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56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25ADA-540B-49C0-B5DA-EBA0272475F9}">
  <sheetPr>
    <pageSetUpPr fitToPage="1"/>
  </sheetPr>
  <dimension ref="A1:AJP74"/>
  <sheetViews>
    <sheetView showGridLines="0" tabSelected="1" view="pageBreakPreview" topLeftCell="A2" zoomScale="60" zoomScaleNormal="55" workbookViewId="0">
      <selection activeCell="D20" sqref="D20"/>
    </sheetView>
  </sheetViews>
  <sheetFormatPr defaultColWidth="8" defaultRowHeight="15" x14ac:dyDescent="0.45"/>
  <cols>
    <col min="1" max="1" width="11" style="3" customWidth="1"/>
    <col min="2" max="2" width="12.19921875" style="3" bestFit="1" customWidth="1"/>
    <col min="3" max="4" width="13.3984375" style="3" bestFit="1" customWidth="1"/>
    <col min="5" max="15" width="13.3984375" style="3" customWidth="1"/>
    <col min="16" max="16" width="4" style="3" customWidth="1"/>
    <col min="17" max="20" width="9.09765625" style="3" customWidth="1"/>
    <col min="21" max="16384" width="8" style="3"/>
  </cols>
  <sheetData>
    <row r="1" spans="1:15" s="2" customFormat="1" ht="20.25" customHeight="1" x14ac:dyDescent="0.45">
      <c r="A1" s="1" t="s">
        <v>0</v>
      </c>
    </row>
    <row r="2" spans="1:15" ht="20.25" customHeight="1" x14ac:dyDescent="0.45"/>
    <row r="3" spans="1:15" ht="21" customHeight="1" x14ac:dyDescent="0.45">
      <c r="A3" s="2" t="s">
        <v>1</v>
      </c>
      <c r="O3" s="3" t="s">
        <v>2</v>
      </c>
    </row>
    <row r="4" spans="1:15" ht="5.0999999999999996" customHeight="1" thickBot="1" x14ac:dyDescent="0.5"/>
    <row r="5" spans="1:15" ht="19.5" customHeight="1" x14ac:dyDescent="0.45">
      <c r="A5" s="80"/>
      <c r="B5" s="81"/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5" t="s">
        <v>15</v>
      </c>
    </row>
    <row r="6" spans="1:15" ht="25.5" customHeight="1" x14ac:dyDescent="0.45">
      <c r="A6" s="82" t="s">
        <v>16</v>
      </c>
      <c r="B6" s="83"/>
      <c r="C6" s="6">
        <f>SUM(D6:O6)</f>
        <v>6726.96</v>
      </c>
      <c r="D6" s="6">
        <v>6726.96</v>
      </c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25.5" customHeight="1" thickBot="1" x14ac:dyDescent="0.5">
      <c r="A7" s="84" t="s">
        <v>17</v>
      </c>
      <c r="B7" s="85"/>
      <c r="C7" s="8">
        <f>SUM(D7:O7)</f>
        <v>8137.68</v>
      </c>
      <c r="D7" s="8">
        <v>8137.68</v>
      </c>
      <c r="E7" s="8"/>
      <c r="F7" s="8"/>
      <c r="G7" s="8"/>
      <c r="H7" s="8"/>
      <c r="I7" s="8"/>
      <c r="J7" s="8"/>
      <c r="K7" s="8"/>
      <c r="L7" s="8"/>
      <c r="M7" s="8"/>
      <c r="N7" s="8"/>
      <c r="O7" s="9"/>
    </row>
    <row r="8" spans="1:15" ht="20.25" customHeight="1" x14ac:dyDescent="0.45"/>
    <row r="9" spans="1:15" ht="21" customHeight="1" x14ac:dyDescent="0.45">
      <c r="A9" s="2" t="s">
        <v>18</v>
      </c>
    </row>
    <row r="10" spans="1:15" ht="5.0999999999999996" customHeight="1" thickBot="1" x14ac:dyDescent="0.5"/>
    <row r="11" spans="1:15" ht="19.5" customHeight="1" thickBot="1" x14ac:dyDescent="0.5">
      <c r="A11" s="10" t="s">
        <v>19</v>
      </c>
      <c r="B11" s="11" t="s">
        <v>20</v>
      </c>
      <c r="C11" s="12" t="s">
        <v>21</v>
      </c>
      <c r="D11" s="11" t="s">
        <v>4</v>
      </c>
      <c r="E11" s="11" t="s">
        <v>5</v>
      </c>
      <c r="F11" s="11" t="s">
        <v>22</v>
      </c>
      <c r="G11" s="11" t="s">
        <v>7</v>
      </c>
      <c r="H11" s="11" t="s">
        <v>8</v>
      </c>
      <c r="I11" s="11" t="s">
        <v>9</v>
      </c>
      <c r="J11" s="11" t="s">
        <v>10</v>
      </c>
      <c r="K11" s="11" t="s">
        <v>11</v>
      </c>
      <c r="L11" s="11" t="s">
        <v>12</v>
      </c>
      <c r="M11" s="11" t="s">
        <v>13</v>
      </c>
      <c r="N11" s="13" t="s">
        <v>14</v>
      </c>
      <c r="O11" s="14" t="s">
        <v>15</v>
      </c>
    </row>
    <row r="12" spans="1:15" ht="25.5" customHeight="1" x14ac:dyDescent="0.45">
      <c r="A12" s="78" t="s">
        <v>23</v>
      </c>
      <c r="B12" s="15" t="s">
        <v>24</v>
      </c>
      <c r="C12" s="16" t="s">
        <v>25</v>
      </c>
      <c r="D12" s="17">
        <v>1322</v>
      </c>
      <c r="E12" s="17"/>
      <c r="F12" s="17"/>
      <c r="G12" s="17"/>
      <c r="H12" s="17"/>
      <c r="I12" s="17"/>
      <c r="J12" s="17"/>
      <c r="K12" s="17"/>
      <c r="L12" s="18"/>
      <c r="M12" s="17"/>
      <c r="N12" s="19"/>
      <c r="O12" s="20"/>
    </row>
    <row r="13" spans="1:15" ht="25.5" customHeight="1" x14ac:dyDescent="0.45">
      <c r="A13" s="78"/>
      <c r="B13" s="21" t="s">
        <v>26</v>
      </c>
      <c r="C13" s="22" t="s">
        <v>25</v>
      </c>
      <c r="D13" s="23">
        <v>170</v>
      </c>
      <c r="E13" s="23"/>
      <c r="F13" s="23"/>
      <c r="G13" s="22"/>
      <c r="H13" s="23"/>
      <c r="I13" s="23"/>
      <c r="J13" s="23"/>
      <c r="K13" s="23"/>
      <c r="L13" s="23"/>
      <c r="M13" s="23"/>
      <c r="N13" s="24"/>
      <c r="O13" s="25"/>
    </row>
    <row r="14" spans="1:15" ht="26.25" customHeight="1" thickBot="1" x14ac:dyDescent="0.5">
      <c r="A14" s="78"/>
      <c r="B14" s="26" t="s">
        <v>27</v>
      </c>
      <c r="C14" s="27" t="s">
        <v>28</v>
      </c>
      <c r="D14" s="24">
        <v>4</v>
      </c>
      <c r="E14" s="24"/>
      <c r="F14" s="24"/>
      <c r="G14" s="27"/>
      <c r="H14" s="24"/>
      <c r="I14" s="24"/>
      <c r="J14" s="24"/>
      <c r="K14" s="24"/>
      <c r="L14" s="28"/>
      <c r="M14" s="24"/>
      <c r="N14" s="28"/>
      <c r="O14" s="29"/>
    </row>
    <row r="15" spans="1:15" ht="25.5" customHeight="1" x14ac:dyDescent="0.45">
      <c r="A15" s="86" t="s">
        <v>29</v>
      </c>
      <c r="B15" s="30" t="s">
        <v>24</v>
      </c>
      <c r="C15" s="31" t="s">
        <v>25</v>
      </c>
      <c r="D15" s="18">
        <v>1365</v>
      </c>
      <c r="E15" s="18"/>
      <c r="F15" s="18"/>
      <c r="G15" s="18"/>
      <c r="H15" s="18"/>
      <c r="I15" s="19"/>
      <c r="J15" s="18"/>
      <c r="K15" s="18"/>
      <c r="L15" s="18"/>
      <c r="M15" s="18"/>
      <c r="N15" s="18"/>
      <c r="O15" s="32"/>
    </row>
    <row r="16" spans="1:15" ht="25.5" customHeight="1" x14ac:dyDescent="0.45">
      <c r="A16" s="87"/>
      <c r="B16" s="33" t="s">
        <v>26</v>
      </c>
      <c r="C16" s="22" t="s">
        <v>25</v>
      </c>
      <c r="D16" s="23">
        <v>170</v>
      </c>
      <c r="E16" s="23"/>
      <c r="F16" s="22"/>
      <c r="G16" s="23"/>
      <c r="H16" s="23"/>
      <c r="I16" s="23"/>
      <c r="J16" s="23"/>
      <c r="K16" s="23"/>
      <c r="L16" s="23"/>
      <c r="M16" s="23"/>
      <c r="N16" s="23"/>
      <c r="O16" s="25"/>
    </row>
    <row r="17" spans="1:15" ht="25.5" customHeight="1" thickBot="1" x14ac:dyDescent="0.5">
      <c r="A17" s="88"/>
      <c r="B17" s="34" t="s">
        <v>27</v>
      </c>
      <c r="C17" s="35" t="s">
        <v>28</v>
      </c>
      <c r="D17" s="28">
        <v>4</v>
      </c>
      <c r="E17" s="28"/>
      <c r="F17" s="35"/>
      <c r="G17" s="28"/>
      <c r="H17" s="28"/>
      <c r="I17" s="36"/>
      <c r="J17" s="28"/>
      <c r="K17" s="28"/>
      <c r="L17" s="28"/>
      <c r="M17" s="28"/>
      <c r="N17" s="28"/>
      <c r="O17" s="37"/>
    </row>
    <row r="18" spans="1:15" ht="25.5" customHeight="1" x14ac:dyDescent="0.45">
      <c r="A18" s="78" t="s">
        <v>30</v>
      </c>
      <c r="B18" s="15" t="s">
        <v>24</v>
      </c>
      <c r="C18" s="16" t="s">
        <v>25</v>
      </c>
      <c r="D18" s="17">
        <v>1308</v>
      </c>
      <c r="E18" s="38"/>
      <c r="F18" s="17"/>
      <c r="G18" s="17"/>
      <c r="H18" s="38"/>
      <c r="I18" s="17"/>
      <c r="J18" s="18"/>
      <c r="K18" s="18"/>
      <c r="L18" s="17"/>
      <c r="M18" s="17"/>
      <c r="N18" s="17"/>
      <c r="O18" s="39"/>
    </row>
    <row r="19" spans="1:15" ht="25.5" customHeight="1" x14ac:dyDescent="0.45">
      <c r="A19" s="78"/>
      <c r="B19" s="21" t="s">
        <v>26</v>
      </c>
      <c r="C19" s="22" t="s">
        <v>25</v>
      </c>
      <c r="D19" s="23">
        <v>170</v>
      </c>
      <c r="E19" s="22"/>
      <c r="F19" s="23"/>
      <c r="G19" s="23"/>
      <c r="H19" s="22"/>
      <c r="I19" s="23"/>
      <c r="J19" s="22"/>
      <c r="K19" s="22"/>
      <c r="L19" s="23"/>
      <c r="M19" s="23"/>
      <c r="N19" s="23"/>
      <c r="O19" s="40"/>
    </row>
    <row r="20" spans="1:15" ht="25.5" customHeight="1" thickBot="1" x14ac:dyDescent="0.5">
      <c r="A20" s="79"/>
      <c r="B20" s="41" t="s">
        <v>27</v>
      </c>
      <c r="C20" s="35" t="s">
        <v>28</v>
      </c>
      <c r="D20" s="28">
        <v>2</v>
      </c>
      <c r="E20" s="42"/>
      <c r="F20" s="28"/>
      <c r="G20" s="28"/>
      <c r="H20" s="43"/>
      <c r="I20" s="28"/>
      <c r="J20" s="35"/>
      <c r="K20" s="35"/>
      <c r="L20" s="28"/>
      <c r="M20" s="28"/>
      <c r="N20" s="28"/>
      <c r="O20" s="44"/>
    </row>
    <row r="21" spans="1:15" ht="20.25" customHeight="1" x14ac:dyDescent="0.45"/>
    <row r="22" spans="1:15" ht="21.75" customHeight="1" x14ac:dyDescent="0.45">
      <c r="A22" s="2" t="s">
        <v>31</v>
      </c>
    </row>
    <row r="23" spans="1:15" ht="5.0999999999999996" customHeight="1" thickBot="1" x14ac:dyDescent="0.5">
      <c r="G23" s="45"/>
      <c r="H23" s="45"/>
    </row>
    <row r="24" spans="1:15" ht="20.100000000000001" customHeight="1" x14ac:dyDescent="0.45">
      <c r="A24" s="89" t="s">
        <v>32</v>
      </c>
      <c r="B24" s="91" t="s">
        <v>33</v>
      </c>
      <c r="C24" s="92"/>
      <c r="D24" s="95" t="s">
        <v>34</v>
      </c>
      <c r="E24" s="81"/>
      <c r="F24" s="46"/>
      <c r="G24" s="46"/>
      <c r="H24" s="47"/>
      <c r="I24" s="48"/>
      <c r="J24" s="46"/>
      <c r="K24" s="46"/>
      <c r="L24" s="46"/>
      <c r="M24" s="46"/>
      <c r="N24" s="91" t="s">
        <v>35</v>
      </c>
      <c r="O24" s="97" t="s">
        <v>36</v>
      </c>
    </row>
    <row r="25" spans="1:15" ht="20.100000000000001" customHeight="1" thickBot="1" x14ac:dyDescent="0.5">
      <c r="A25" s="90"/>
      <c r="B25" s="93"/>
      <c r="C25" s="94"/>
      <c r="D25" s="99" t="s">
        <v>37</v>
      </c>
      <c r="E25" s="85"/>
      <c r="F25" s="49"/>
      <c r="G25" s="49"/>
      <c r="H25" s="49"/>
      <c r="I25" s="49"/>
      <c r="J25" s="49"/>
      <c r="K25" s="49"/>
      <c r="L25" s="49"/>
      <c r="M25" s="49"/>
      <c r="N25" s="96"/>
      <c r="O25" s="98"/>
    </row>
    <row r="26" spans="1:15" ht="25.5" customHeight="1" x14ac:dyDescent="0.45">
      <c r="A26" s="100" t="s">
        <v>38</v>
      </c>
      <c r="B26" s="101" t="s">
        <v>39</v>
      </c>
      <c r="C26" s="102"/>
      <c r="D26" s="103" t="s">
        <v>40</v>
      </c>
      <c r="E26" s="104"/>
      <c r="F26" s="16"/>
      <c r="G26" s="16"/>
      <c r="H26" s="16"/>
      <c r="I26" s="16"/>
      <c r="J26" s="16"/>
      <c r="K26" s="16"/>
      <c r="L26" s="16"/>
      <c r="M26" s="16"/>
      <c r="N26" s="31">
        <v>0.04</v>
      </c>
      <c r="O26" s="50">
        <v>0.01</v>
      </c>
    </row>
    <row r="27" spans="1:15" ht="25.5" customHeight="1" x14ac:dyDescent="0.45">
      <c r="A27" s="78"/>
      <c r="B27" s="105" t="s">
        <v>41</v>
      </c>
      <c r="C27" s="22" t="s">
        <v>42</v>
      </c>
      <c r="D27" s="107" t="s">
        <v>28</v>
      </c>
      <c r="E27" s="108"/>
      <c r="F27" s="51"/>
      <c r="G27" s="51"/>
      <c r="H27" s="51"/>
      <c r="I27" s="51"/>
      <c r="J27" s="51"/>
      <c r="K27" s="51"/>
      <c r="L27" s="51"/>
      <c r="M27" s="22"/>
      <c r="N27" s="52">
        <v>1800</v>
      </c>
      <c r="O27" s="53">
        <v>30</v>
      </c>
    </row>
    <row r="28" spans="1:15" ht="25.5" customHeight="1" x14ac:dyDescent="0.45">
      <c r="A28" s="78"/>
      <c r="B28" s="106"/>
      <c r="C28" s="22" t="s">
        <v>43</v>
      </c>
      <c r="D28" s="107" t="s">
        <v>44</v>
      </c>
      <c r="E28" s="108"/>
      <c r="F28" s="27"/>
      <c r="G28" s="27"/>
      <c r="H28" s="27"/>
      <c r="I28" s="27"/>
      <c r="J28" s="27"/>
      <c r="K28" s="27"/>
      <c r="L28" s="27"/>
      <c r="M28" s="27"/>
      <c r="N28" s="22" t="s">
        <v>45</v>
      </c>
      <c r="O28" s="53" t="s">
        <v>46</v>
      </c>
    </row>
    <row r="29" spans="1:15" ht="25.5" customHeight="1" x14ac:dyDescent="0.45">
      <c r="A29" s="78"/>
      <c r="B29" s="101"/>
      <c r="C29" s="22" t="s">
        <v>47</v>
      </c>
      <c r="D29" s="107" t="s">
        <v>46</v>
      </c>
      <c r="E29" s="108"/>
      <c r="F29" s="27"/>
      <c r="G29" s="27"/>
      <c r="H29" s="27"/>
      <c r="I29" s="27"/>
      <c r="J29" s="27"/>
      <c r="K29" s="27"/>
      <c r="L29" s="27"/>
      <c r="M29" s="27"/>
      <c r="N29" s="54">
        <v>9</v>
      </c>
      <c r="O29" s="55">
        <v>9</v>
      </c>
    </row>
    <row r="30" spans="1:15" ht="25.5" customHeight="1" x14ac:dyDescent="0.45">
      <c r="A30" s="78"/>
      <c r="B30" s="109" t="s">
        <v>48</v>
      </c>
      <c r="C30" s="110"/>
      <c r="D30" s="107" t="s">
        <v>28</v>
      </c>
      <c r="E30" s="108"/>
      <c r="F30" s="27"/>
      <c r="G30" s="27"/>
      <c r="H30" s="27"/>
      <c r="I30" s="27"/>
      <c r="J30" s="27"/>
      <c r="K30" s="27"/>
      <c r="L30" s="27"/>
      <c r="M30" s="27"/>
      <c r="N30" s="22" t="s">
        <v>49</v>
      </c>
      <c r="O30" s="53">
        <v>50</v>
      </c>
    </row>
    <row r="31" spans="1:15" ht="25.5" customHeight="1" x14ac:dyDescent="0.45">
      <c r="A31" s="78"/>
      <c r="B31" s="105" t="s">
        <v>50</v>
      </c>
      <c r="C31" s="111"/>
      <c r="D31" s="107" t="s">
        <v>51</v>
      </c>
      <c r="E31" s="108"/>
      <c r="F31" s="27"/>
      <c r="G31" s="27"/>
      <c r="H31" s="27"/>
      <c r="I31" s="27"/>
      <c r="J31" s="27"/>
      <c r="K31" s="27"/>
      <c r="L31" s="27"/>
      <c r="M31" s="27"/>
      <c r="N31" s="22">
        <v>700</v>
      </c>
      <c r="O31" s="53" t="s">
        <v>46</v>
      </c>
    </row>
    <row r="32" spans="1:15" ht="25.5" customHeight="1" x14ac:dyDescent="0.45">
      <c r="A32" s="78"/>
      <c r="B32" s="101"/>
      <c r="C32" s="102"/>
      <c r="D32" s="107" t="s">
        <v>28</v>
      </c>
      <c r="E32" s="108"/>
      <c r="F32" s="27"/>
      <c r="G32" s="27"/>
      <c r="H32" s="27"/>
      <c r="I32" s="27"/>
      <c r="J32" s="27"/>
      <c r="K32" s="27"/>
      <c r="L32" s="27"/>
      <c r="M32" s="27"/>
      <c r="N32" s="22">
        <v>430</v>
      </c>
      <c r="O32" s="53">
        <v>30</v>
      </c>
    </row>
    <row r="33" spans="1:15" ht="25.5" customHeight="1" x14ac:dyDescent="0.45">
      <c r="A33" s="78"/>
      <c r="B33" s="112" t="s">
        <v>52</v>
      </c>
      <c r="C33" s="113"/>
      <c r="D33" s="107" t="s">
        <v>53</v>
      </c>
      <c r="E33" s="108"/>
      <c r="F33" s="56"/>
      <c r="G33" s="27"/>
      <c r="H33" s="27"/>
      <c r="I33" s="57"/>
      <c r="J33" s="27"/>
      <c r="K33" s="56"/>
      <c r="L33" s="58"/>
      <c r="M33" s="27"/>
      <c r="N33" s="27">
        <v>50</v>
      </c>
      <c r="O33" s="59">
        <v>50</v>
      </c>
    </row>
    <row r="34" spans="1:15" ht="25.5" customHeight="1" thickBot="1" x14ac:dyDescent="0.5">
      <c r="A34" s="79"/>
      <c r="B34" s="114" t="s">
        <v>54</v>
      </c>
      <c r="C34" s="115"/>
      <c r="D34" s="116" t="s">
        <v>55</v>
      </c>
      <c r="E34" s="117"/>
      <c r="F34" s="56"/>
      <c r="G34" s="35"/>
      <c r="H34" s="56"/>
      <c r="I34" s="56"/>
      <c r="J34" s="35"/>
      <c r="K34" s="56"/>
      <c r="L34" s="35"/>
      <c r="M34" s="35"/>
      <c r="N34" s="35">
        <v>0.1</v>
      </c>
      <c r="O34" s="60">
        <v>0.01</v>
      </c>
    </row>
    <row r="35" spans="1:15" ht="19.5" customHeight="1" x14ac:dyDescent="0.45">
      <c r="A35" s="118" t="s">
        <v>56</v>
      </c>
      <c r="B35" s="91" t="s">
        <v>33</v>
      </c>
      <c r="C35" s="92"/>
      <c r="D35" s="95" t="s">
        <v>34</v>
      </c>
      <c r="E35" s="81"/>
      <c r="F35" s="46"/>
      <c r="G35" s="46"/>
      <c r="H35" s="46"/>
      <c r="I35" s="48"/>
      <c r="J35" s="46"/>
      <c r="K35" s="46"/>
      <c r="L35" s="46"/>
      <c r="M35" s="46"/>
      <c r="N35" s="91" t="s">
        <v>35</v>
      </c>
      <c r="O35" s="97" t="s">
        <v>36</v>
      </c>
    </row>
    <row r="36" spans="1:15" ht="19.5" customHeight="1" thickBot="1" x14ac:dyDescent="0.5">
      <c r="A36" s="100"/>
      <c r="B36" s="93"/>
      <c r="C36" s="94"/>
      <c r="D36" s="99" t="s">
        <v>37</v>
      </c>
      <c r="E36" s="85"/>
      <c r="F36" s="49"/>
      <c r="G36" s="49"/>
      <c r="H36" s="49"/>
      <c r="I36" s="61"/>
      <c r="J36" s="49"/>
      <c r="K36" s="49"/>
      <c r="L36" s="49"/>
      <c r="M36" s="49"/>
      <c r="N36" s="96"/>
      <c r="O36" s="98"/>
    </row>
    <row r="37" spans="1:15" ht="25.5" customHeight="1" x14ac:dyDescent="0.45">
      <c r="A37" s="100"/>
      <c r="B37" s="120" t="s">
        <v>39</v>
      </c>
      <c r="C37" s="121"/>
      <c r="D37" s="103" t="s">
        <v>40</v>
      </c>
      <c r="E37" s="104"/>
      <c r="F37" s="31"/>
      <c r="G37" s="31"/>
      <c r="H37" s="31"/>
      <c r="I37" s="31"/>
      <c r="J37" s="31"/>
      <c r="K37" s="31"/>
      <c r="L37" s="31"/>
      <c r="M37" s="31"/>
      <c r="N37" s="31">
        <v>0.04</v>
      </c>
      <c r="O37" s="50">
        <v>0.01</v>
      </c>
    </row>
    <row r="38" spans="1:15" ht="25.5" customHeight="1" x14ac:dyDescent="0.45">
      <c r="A38" s="100"/>
      <c r="B38" s="122" t="s">
        <v>41</v>
      </c>
      <c r="C38" s="22" t="s">
        <v>42</v>
      </c>
      <c r="D38" s="107" t="s">
        <v>57</v>
      </c>
      <c r="E38" s="108"/>
      <c r="F38" s="51"/>
      <c r="G38" s="51"/>
      <c r="H38" s="62"/>
      <c r="I38" s="62"/>
      <c r="J38" s="51"/>
      <c r="K38" s="62"/>
      <c r="L38" s="51"/>
      <c r="M38" s="62"/>
      <c r="N38" s="52">
        <v>1800</v>
      </c>
      <c r="O38" s="53">
        <v>30</v>
      </c>
    </row>
    <row r="39" spans="1:15" ht="25.5" customHeight="1" x14ac:dyDescent="0.45">
      <c r="A39" s="100"/>
      <c r="B39" s="123"/>
      <c r="C39" s="22" t="s">
        <v>43</v>
      </c>
      <c r="D39" s="107" t="s">
        <v>44</v>
      </c>
      <c r="E39" s="108"/>
      <c r="F39" s="27"/>
      <c r="G39" s="27"/>
      <c r="H39" s="27"/>
      <c r="I39" s="27"/>
      <c r="J39" s="27"/>
      <c r="K39" s="27"/>
      <c r="L39" s="27"/>
      <c r="M39" s="27"/>
      <c r="N39" s="22" t="s">
        <v>45</v>
      </c>
      <c r="O39" s="53" t="s">
        <v>46</v>
      </c>
    </row>
    <row r="40" spans="1:15" ht="25.5" customHeight="1" x14ac:dyDescent="0.45">
      <c r="A40" s="100"/>
      <c r="B40" s="124"/>
      <c r="C40" s="22" t="s">
        <v>47</v>
      </c>
      <c r="D40" s="107" t="s">
        <v>46</v>
      </c>
      <c r="E40" s="108"/>
      <c r="F40" s="27"/>
      <c r="G40" s="27"/>
      <c r="H40" s="27"/>
      <c r="I40" s="27"/>
      <c r="J40" s="27"/>
      <c r="K40" s="27"/>
      <c r="L40" s="27"/>
      <c r="M40" s="27"/>
      <c r="N40" s="54">
        <v>9</v>
      </c>
      <c r="O40" s="55">
        <v>9</v>
      </c>
    </row>
    <row r="41" spans="1:15" ht="25.5" customHeight="1" x14ac:dyDescent="0.45">
      <c r="A41" s="100"/>
      <c r="B41" s="109" t="s">
        <v>48</v>
      </c>
      <c r="C41" s="110"/>
      <c r="D41" s="107" t="s">
        <v>57</v>
      </c>
      <c r="E41" s="108"/>
      <c r="F41" s="22"/>
      <c r="G41" s="22"/>
      <c r="H41" s="27"/>
      <c r="I41" s="27"/>
      <c r="J41" s="22"/>
      <c r="K41" s="27"/>
      <c r="L41" s="22"/>
      <c r="M41" s="27"/>
      <c r="N41" s="22" t="s">
        <v>49</v>
      </c>
      <c r="O41" s="53">
        <v>50</v>
      </c>
    </row>
    <row r="42" spans="1:15" ht="25.5" customHeight="1" x14ac:dyDescent="0.45">
      <c r="A42" s="100"/>
      <c r="B42" s="105" t="s">
        <v>50</v>
      </c>
      <c r="C42" s="111"/>
      <c r="D42" s="107" t="s">
        <v>51</v>
      </c>
      <c r="E42" s="108"/>
      <c r="F42" s="22"/>
      <c r="G42" s="62"/>
      <c r="H42" s="27"/>
      <c r="I42" s="27"/>
      <c r="J42" s="22"/>
      <c r="K42" s="27"/>
      <c r="L42" s="22"/>
      <c r="M42" s="27"/>
      <c r="N42" s="22">
        <v>700</v>
      </c>
      <c r="O42" s="53" t="s">
        <v>46</v>
      </c>
    </row>
    <row r="43" spans="1:15" ht="25.5" customHeight="1" x14ac:dyDescent="0.45">
      <c r="A43" s="100"/>
      <c r="B43" s="101"/>
      <c r="C43" s="102"/>
      <c r="D43" s="107" t="s">
        <v>57</v>
      </c>
      <c r="E43" s="108"/>
      <c r="F43" s="22"/>
      <c r="G43" s="62"/>
      <c r="H43" s="22"/>
      <c r="I43" s="22"/>
      <c r="J43" s="22"/>
      <c r="K43" s="22"/>
      <c r="L43" s="22"/>
      <c r="M43" s="22"/>
      <c r="N43" s="22">
        <v>430</v>
      </c>
      <c r="O43" s="53">
        <v>30</v>
      </c>
    </row>
    <row r="44" spans="1:15" ht="25.5" customHeight="1" x14ac:dyDescent="0.45">
      <c r="A44" s="100"/>
      <c r="B44" s="112" t="s">
        <v>52</v>
      </c>
      <c r="C44" s="113"/>
      <c r="D44" s="107" t="s">
        <v>53</v>
      </c>
      <c r="E44" s="108"/>
      <c r="F44" s="63"/>
      <c r="G44" s="63"/>
      <c r="H44" s="63"/>
      <c r="I44" s="63"/>
      <c r="J44" s="63"/>
      <c r="K44" s="63"/>
      <c r="L44" s="63"/>
      <c r="M44" s="63"/>
      <c r="N44" s="27">
        <v>50</v>
      </c>
      <c r="O44" s="59">
        <v>50</v>
      </c>
    </row>
    <row r="45" spans="1:15" ht="25.5" customHeight="1" thickBot="1" x14ac:dyDescent="0.5">
      <c r="A45" s="119"/>
      <c r="B45" s="114" t="s">
        <v>54</v>
      </c>
      <c r="C45" s="115"/>
      <c r="D45" s="116" t="s">
        <v>55</v>
      </c>
      <c r="E45" s="117"/>
      <c r="F45" s="35"/>
      <c r="G45" s="35"/>
      <c r="H45" s="35"/>
      <c r="I45" s="35"/>
      <c r="J45" s="64"/>
      <c r="K45" s="35"/>
      <c r="L45" s="64"/>
      <c r="M45" s="35"/>
      <c r="N45" s="35">
        <v>0.1</v>
      </c>
      <c r="O45" s="60">
        <v>0.01</v>
      </c>
    </row>
    <row r="46" spans="1:15" ht="19.5" customHeight="1" x14ac:dyDescent="0.45">
      <c r="A46" s="118" t="s">
        <v>58</v>
      </c>
      <c r="B46" s="91" t="s">
        <v>33</v>
      </c>
      <c r="C46" s="92"/>
      <c r="D46" s="95" t="s">
        <v>34</v>
      </c>
      <c r="E46" s="81"/>
      <c r="F46" s="48"/>
      <c r="G46" s="48"/>
      <c r="H46" s="48"/>
      <c r="I46" s="46"/>
      <c r="J46" s="46"/>
      <c r="K46" s="46"/>
      <c r="L46" s="46"/>
      <c r="M46" s="46"/>
      <c r="N46" s="91" t="s">
        <v>35</v>
      </c>
      <c r="O46" s="97" t="s">
        <v>36</v>
      </c>
    </row>
    <row r="47" spans="1:15" ht="19.5" customHeight="1" thickBot="1" x14ac:dyDescent="0.5">
      <c r="A47" s="100"/>
      <c r="B47" s="93"/>
      <c r="C47" s="94"/>
      <c r="D47" s="99" t="s">
        <v>37</v>
      </c>
      <c r="E47" s="85"/>
      <c r="F47" s="47"/>
      <c r="G47" s="49"/>
      <c r="H47" s="49"/>
      <c r="I47" s="49"/>
      <c r="J47" s="49"/>
      <c r="K47" s="49"/>
      <c r="L47" s="49"/>
      <c r="M47" s="49"/>
      <c r="N47" s="96"/>
      <c r="O47" s="98"/>
    </row>
    <row r="48" spans="1:15" ht="25.5" customHeight="1" x14ac:dyDescent="0.45">
      <c r="A48" s="100"/>
      <c r="B48" s="120" t="s">
        <v>39</v>
      </c>
      <c r="C48" s="121"/>
      <c r="D48" s="103" t="s">
        <v>40</v>
      </c>
      <c r="E48" s="104"/>
      <c r="F48" s="31"/>
      <c r="G48" s="31"/>
      <c r="H48" s="31"/>
      <c r="I48" s="31"/>
      <c r="J48" s="51"/>
      <c r="K48" s="31"/>
      <c r="L48" s="51"/>
      <c r="M48" s="31"/>
      <c r="N48" s="31">
        <v>0.04</v>
      </c>
      <c r="O48" s="50">
        <v>0.01</v>
      </c>
    </row>
    <row r="49" spans="1:952" ht="25.5" customHeight="1" x14ac:dyDescent="0.45">
      <c r="A49" s="100"/>
      <c r="B49" s="105" t="s">
        <v>41</v>
      </c>
      <c r="C49" s="22" t="s">
        <v>42</v>
      </c>
      <c r="D49" s="107" t="s">
        <v>28</v>
      </c>
      <c r="E49" s="108"/>
      <c r="F49" s="22"/>
      <c r="G49" s="51"/>
      <c r="H49" s="16"/>
      <c r="I49" s="51"/>
      <c r="J49" s="27"/>
      <c r="K49" s="62"/>
      <c r="L49" s="27"/>
      <c r="M49" s="62"/>
      <c r="N49" s="52">
        <v>1800</v>
      </c>
      <c r="O49" s="53">
        <v>30</v>
      </c>
    </row>
    <row r="50" spans="1:952" ht="25.5" customHeight="1" x14ac:dyDescent="0.45">
      <c r="A50" s="100"/>
      <c r="B50" s="106"/>
      <c r="C50" s="22" t="s">
        <v>43</v>
      </c>
      <c r="D50" s="107" t="s">
        <v>44</v>
      </c>
      <c r="E50" s="108"/>
      <c r="F50" s="27"/>
      <c r="G50" s="27"/>
      <c r="H50" s="27"/>
      <c r="I50" s="27"/>
      <c r="J50" s="27"/>
      <c r="K50" s="27"/>
      <c r="L50" s="27"/>
      <c r="M50" s="27"/>
      <c r="N50" s="22" t="s">
        <v>45</v>
      </c>
      <c r="O50" s="53" t="s">
        <v>46</v>
      </c>
    </row>
    <row r="51" spans="1:952" ht="25.5" customHeight="1" x14ac:dyDescent="0.45">
      <c r="A51" s="100"/>
      <c r="B51" s="101"/>
      <c r="C51" s="22" t="s">
        <v>47</v>
      </c>
      <c r="D51" s="107" t="s">
        <v>59</v>
      </c>
      <c r="E51" s="108"/>
      <c r="F51" s="27"/>
      <c r="G51" s="27"/>
      <c r="H51" s="27"/>
      <c r="I51" s="27"/>
      <c r="J51" s="51"/>
      <c r="K51" s="27"/>
      <c r="L51" s="51"/>
      <c r="M51" s="27"/>
      <c r="N51" s="54">
        <v>9</v>
      </c>
      <c r="O51" s="55">
        <v>9</v>
      </c>
    </row>
    <row r="52" spans="1:952" ht="25.5" customHeight="1" x14ac:dyDescent="0.45">
      <c r="A52" s="100"/>
      <c r="B52" s="109" t="s">
        <v>48</v>
      </c>
      <c r="C52" s="110"/>
      <c r="D52" s="107" t="s">
        <v>28</v>
      </c>
      <c r="E52" s="108"/>
      <c r="F52" s="27"/>
      <c r="G52" s="27"/>
      <c r="H52" s="27"/>
      <c r="I52" s="27"/>
      <c r="J52" s="27"/>
      <c r="K52" s="27"/>
      <c r="L52" s="27"/>
      <c r="M52" s="27"/>
      <c r="N52" s="22" t="s">
        <v>49</v>
      </c>
      <c r="O52" s="53">
        <v>50</v>
      </c>
    </row>
    <row r="53" spans="1:952" ht="25.5" customHeight="1" x14ac:dyDescent="0.45">
      <c r="A53" s="100"/>
      <c r="B53" s="105" t="s">
        <v>50</v>
      </c>
      <c r="C53" s="111"/>
      <c r="D53" s="107" t="s">
        <v>51</v>
      </c>
      <c r="E53" s="108"/>
      <c r="F53" s="27"/>
      <c r="G53" s="27"/>
      <c r="H53" s="27"/>
      <c r="I53" s="27"/>
      <c r="J53" s="51"/>
      <c r="K53" s="27"/>
      <c r="L53" s="51"/>
      <c r="M53" s="27"/>
      <c r="N53" s="22">
        <v>700</v>
      </c>
      <c r="O53" s="53" t="s">
        <v>46</v>
      </c>
    </row>
    <row r="54" spans="1:952" ht="25.5" customHeight="1" x14ac:dyDescent="0.45">
      <c r="A54" s="100"/>
      <c r="B54" s="101"/>
      <c r="C54" s="102"/>
      <c r="D54" s="107" t="s">
        <v>28</v>
      </c>
      <c r="E54" s="108"/>
      <c r="F54" s="27"/>
      <c r="G54" s="27"/>
      <c r="H54" s="27"/>
      <c r="I54" s="27"/>
      <c r="J54" s="27"/>
      <c r="K54" s="27"/>
      <c r="L54" s="27"/>
      <c r="M54" s="27"/>
      <c r="N54" s="22">
        <v>430</v>
      </c>
      <c r="O54" s="53">
        <v>30</v>
      </c>
    </row>
    <row r="55" spans="1:952" ht="25.5" customHeight="1" x14ac:dyDescent="0.45">
      <c r="A55" s="100"/>
      <c r="B55" s="112" t="s">
        <v>52</v>
      </c>
      <c r="C55" s="113"/>
      <c r="D55" s="107" t="s">
        <v>53</v>
      </c>
      <c r="E55" s="108"/>
      <c r="F55" s="27"/>
      <c r="G55" s="27"/>
      <c r="H55" s="65"/>
      <c r="I55" s="58"/>
      <c r="J55" s="27"/>
      <c r="K55" s="27"/>
      <c r="L55" s="27"/>
      <c r="M55" s="27"/>
      <c r="N55" s="27">
        <v>50</v>
      </c>
      <c r="O55" s="59">
        <v>50</v>
      </c>
    </row>
    <row r="56" spans="1:952" ht="25.5" customHeight="1" thickBot="1" x14ac:dyDescent="0.5">
      <c r="A56" s="119"/>
      <c r="B56" s="114" t="s">
        <v>54</v>
      </c>
      <c r="C56" s="115"/>
      <c r="D56" s="116" t="s">
        <v>55</v>
      </c>
      <c r="E56" s="117"/>
      <c r="F56" s="35"/>
      <c r="G56" s="66"/>
      <c r="H56" s="67"/>
      <c r="I56" s="64"/>
      <c r="J56" s="68"/>
      <c r="K56" s="64"/>
      <c r="L56" s="69"/>
      <c r="M56" s="64"/>
      <c r="N56" s="35">
        <v>0.1</v>
      </c>
      <c r="O56" s="60">
        <v>0.01</v>
      </c>
    </row>
    <row r="57" spans="1:952" ht="21.75" customHeight="1" x14ac:dyDescent="0.45">
      <c r="A57" s="3" t="s">
        <v>60</v>
      </c>
      <c r="SV57" s="70"/>
      <c r="SW57" s="70"/>
      <c r="SX57" s="70"/>
      <c r="SY57" s="70"/>
      <c r="SZ57" s="70"/>
      <c r="TA57" s="70"/>
      <c r="TB57" s="70"/>
      <c r="TC57" s="70"/>
      <c r="TD57" s="70"/>
      <c r="TE57" s="70"/>
      <c r="TF57" s="70"/>
      <c r="TG57" s="70"/>
      <c r="TH57" s="70"/>
      <c r="TI57" s="70"/>
      <c r="TJ57" s="70"/>
      <c r="TK57" s="70"/>
      <c r="TL57" s="70"/>
      <c r="TM57" s="70"/>
      <c r="TN57" s="70"/>
      <c r="TO57" s="70"/>
      <c r="TP57" s="70"/>
      <c r="TQ57" s="70"/>
      <c r="TR57" s="70"/>
      <c r="TS57" s="70"/>
      <c r="TT57" s="70"/>
      <c r="TU57" s="70"/>
      <c r="TV57" s="70"/>
      <c r="TW57" s="70"/>
      <c r="TX57" s="70"/>
      <c r="TY57" s="70"/>
      <c r="TZ57" s="70"/>
      <c r="UA57" s="70"/>
      <c r="UB57" s="70"/>
      <c r="UC57" s="70"/>
      <c r="UD57" s="70"/>
      <c r="UE57" s="70"/>
      <c r="UF57" s="70"/>
      <c r="UG57" s="70"/>
      <c r="UH57" s="70"/>
      <c r="UI57" s="70"/>
      <c r="UJ57" s="70"/>
      <c r="UK57" s="70"/>
      <c r="UL57" s="70"/>
      <c r="UM57" s="70"/>
      <c r="UN57" s="70"/>
      <c r="UO57" s="70"/>
      <c r="UP57" s="70"/>
      <c r="UQ57" s="70"/>
      <c r="UR57" s="70"/>
      <c r="US57" s="70"/>
      <c r="UT57" s="70"/>
      <c r="UU57" s="70"/>
      <c r="UV57" s="70"/>
      <c r="UW57" s="70"/>
      <c r="UX57" s="70"/>
      <c r="UY57" s="70"/>
      <c r="UZ57" s="70"/>
      <c r="VA57" s="70"/>
      <c r="VB57" s="70"/>
      <c r="VC57" s="70"/>
      <c r="VD57" s="70"/>
      <c r="VE57" s="70"/>
      <c r="VF57" s="70"/>
      <c r="VG57" s="70"/>
      <c r="VH57" s="70"/>
      <c r="VI57" s="70"/>
      <c r="VJ57" s="70"/>
      <c r="VK57" s="70"/>
      <c r="VL57" s="70"/>
      <c r="VM57" s="70"/>
      <c r="VN57" s="70"/>
      <c r="VO57" s="70"/>
      <c r="VP57" s="70"/>
      <c r="VQ57" s="70"/>
      <c r="VR57" s="70"/>
      <c r="VS57" s="70"/>
      <c r="VT57" s="70"/>
      <c r="VU57" s="70"/>
      <c r="VV57" s="70"/>
      <c r="VW57" s="70"/>
      <c r="VX57" s="70"/>
      <c r="VY57" s="70"/>
      <c r="VZ57" s="70"/>
      <c r="WA57" s="70"/>
      <c r="WB57" s="70"/>
      <c r="WC57" s="70"/>
      <c r="WD57" s="70"/>
      <c r="WE57" s="70"/>
      <c r="WF57" s="70"/>
      <c r="WG57" s="70"/>
      <c r="WH57" s="70"/>
      <c r="WI57" s="70"/>
      <c r="WJ57" s="70"/>
      <c r="WK57" s="70"/>
      <c r="WL57" s="70"/>
      <c r="WM57" s="70"/>
      <c r="WN57" s="70"/>
      <c r="WO57" s="70"/>
      <c r="WP57" s="70"/>
      <c r="WQ57" s="70"/>
      <c r="WR57" s="70"/>
      <c r="WS57" s="70"/>
      <c r="WT57" s="70"/>
      <c r="WU57" s="70"/>
      <c r="WV57" s="70"/>
      <c r="WW57" s="70"/>
      <c r="WX57" s="70"/>
      <c r="WY57" s="70"/>
      <c r="WZ57" s="70"/>
      <c r="XA57" s="70"/>
      <c r="XB57" s="70"/>
      <c r="XC57" s="70"/>
      <c r="XD57" s="70"/>
      <c r="XE57" s="70"/>
      <c r="XF57" s="70"/>
      <c r="XG57" s="70"/>
      <c r="XH57" s="70"/>
      <c r="XI57" s="70"/>
      <c r="XJ57" s="70"/>
      <c r="XK57" s="70"/>
      <c r="XL57" s="70"/>
      <c r="XM57" s="70"/>
      <c r="XN57" s="70"/>
      <c r="XO57" s="70"/>
      <c r="XP57" s="70"/>
      <c r="XQ57" s="70"/>
      <c r="XR57" s="70"/>
      <c r="XS57" s="70"/>
      <c r="XT57" s="70"/>
      <c r="XU57" s="70"/>
      <c r="XV57" s="70"/>
      <c r="XW57" s="70"/>
      <c r="XX57" s="70"/>
      <c r="XY57" s="70"/>
      <c r="XZ57" s="70"/>
      <c r="YA57" s="70"/>
      <c r="YB57" s="70"/>
      <c r="YC57" s="70"/>
      <c r="YD57" s="70"/>
      <c r="YE57" s="70"/>
      <c r="YF57" s="70"/>
      <c r="YG57" s="70"/>
      <c r="YH57" s="70"/>
      <c r="YI57" s="70"/>
      <c r="YJ57" s="70"/>
      <c r="YK57" s="70"/>
      <c r="YL57" s="70"/>
      <c r="YM57" s="70"/>
      <c r="YN57" s="70"/>
      <c r="YO57" s="70"/>
      <c r="YP57" s="70"/>
      <c r="YQ57" s="70"/>
      <c r="YR57" s="70"/>
      <c r="YS57" s="70"/>
      <c r="YT57" s="70"/>
      <c r="YU57" s="70"/>
      <c r="YV57" s="70"/>
      <c r="YW57" s="70"/>
      <c r="YX57" s="70"/>
      <c r="YY57" s="70"/>
      <c r="YZ57" s="70"/>
      <c r="ZA57" s="70"/>
      <c r="ZB57" s="70"/>
      <c r="ZC57" s="70"/>
      <c r="ZD57" s="70"/>
      <c r="ZE57" s="70"/>
      <c r="ZF57" s="70"/>
      <c r="ZG57" s="70"/>
      <c r="ZH57" s="70"/>
      <c r="ZI57" s="70"/>
      <c r="ZJ57" s="70"/>
      <c r="ZK57" s="70"/>
      <c r="ZL57" s="70"/>
      <c r="ZM57" s="70"/>
      <c r="ZN57" s="70"/>
      <c r="ZO57" s="70"/>
      <c r="ZP57" s="70"/>
      <c r="ZQ57" s="70"/>
      <c r="ZR57" s="70"/>
      <c r="ZS57" s="70"/>
      <c r="ZT57" s="70"/>
      <c r="ZU57" s="70"/>
      <c r="ZV57" s="70"/>
      <c r="ZW57" s="70"/>
      <c r="ZX57" s="70"/>
      <c r="ZY57" s="70"/>
      <c r="ZZ57" s="70"/>
      <c r="AAA57" s="70"/>
      <c r="AAB57" s="70"/>
      <c r="AAC57" s="70"/>
      <c r="AAD57" s="70"/>
      <c r="AAE57" s="70"/>
      <c r="AAF57" s="70"/>
      <c r="AAG57" s="70"/>
      <c r="AAH57" s="70"/>
      <c r="AAI57" s="70"/>
      <c r="AAJ57" s="70"/>
      <c r="AAK57" s="70"/>
      <c r="AAL57" s="70"/>
      <c r="AAM57" s="70"/>
      <c r="AAN57" s="70"/>
      <c r="AAO57" s="70"/>
      <c r="AAP57" s="70"/>
      <c r="AAQ57" s="70"/>
      <c r="AAR57" s="70"/>
      <c r="AAS57" s="70"/>
      <c r="AAT57" s="70"/>
      <c r="AAU57" s="70"/>
      <c r="AAV57" s="70"/>
      <c r="AAW57" s="70"/>
      <c r="AAX57" s="70"/>
      <c r="AAY57" s="70"/>
      <c r="AAZ57" s="70"/>
      <c r="ABA57" s="70"/>
      <c r="ABB57" s="70"/>
      <c r="ABC57" s="70"/>
      <c r="ABD57" s="70"/>
      <c r="ABE57" s="70"/>
      <c r="ABF57" s="70"/>
      <c r="ABG57" s="70"/>
      <c r="ABH57" s="70"/>
      <c r="ABI57" s="70"/>
      <c r="ABJ57" s="70"/>
      <c r="ABK57" s="70"/>
      <c r="ABL57" s="70"/>
      <c r="ABM57" s="70"/>
      <c r="ABN57" s="70"/>
      <c r="ABO57" s="70"/>
      <c r="ABP57" s="70"/>
      <c r="ABQ57" s="70"/>
      <c r="ABR57" s="70"/>
      <c r="ABS57" s="70"/>
      <c r="ABT57" s="70"/>
      <c r="ABU57" s="70"/>
      <c r="ABV57" s="70"/>
      <c r="ABW57" s="70"/>
      <c r="ABX57" s="70"/>
      <c r="ABY57" s="70"/>
      <c r="ABZ57" s="70"/>
      <c r="ACA57" s="70"/>
      <c r="ACB57" s="70"/>
      <c r="ACC57" s="70"/>
      <c r="ACD57" s="70"/>
      <c r="ACE57" s="70"/>
      <c r="ACF57" s="70"/>
      <c r="ACG57" s="70"/>
      <c r="ACH57" s="70"/>
      <c r="ACI57" s="70"/>
      <c r="ACJ57" s="70"/>
      <c r="ACK57" s="70"/>
      <c r="ACL57" s="70"/>
      <c r="ACM57" s="70"/>
      <c r="ACN57" s="70"/>
      <c r="ACO57" s="70"/>
      <c r="ACP57" s="70"/>
      <c r="ACQ57" s="70"/>
      <c r="ACR57" s="70"/>
      <c r="ACS57" s="70"/>
      <c r="ACT57" s="70"/>
      <c r="ACU57" s="70"/>
      <c r="ACV57" s="70"/>
      <c r="ACW57" s="70"/>
      <c r="ACX57" s="70"/>
      <c r="ACY57" s="70"/>
      <c r="ACZ57" s="70"/>
      <c r="ADA57" s="70"/>
      <c r="ADB57" s="70"/>
      <c r="ADC57" s="70"/>
      <c r="ADD57" s="70"/>
      <c r="ADE57" s="70"/>
      <c r="ADF57" s="70"/>
      <c r="ADG57" s="70"/>
      <c r="ADH57" s="70"/>
      <c r="ADI57" s="70"/>
      <c r="ADJ57" s="70"/>
      <c r="ADK57" s="70"/>
      <c r="ADL57" s="70"/>
      <c r="ADM57" s="70"/>
      <c r="ADN57" s="70"/>
      <c r="ADO57" s="70"/>
      <c r="ADP57" s="70"/>
      <c r="ADQ57" s="70"/>
      <c r="ADR57" s="70"/>
      <c r="ADS57" s="70"/>
      <c r="ADT57" s="70"/>
      <c r="ADU57" s="70"/>
      <c r="ADV57" s="70"/>
      <c r="ADW57" s="70"/>
      <c r="ADX57" s="70"/>
      <c r="ADY57" s="70"/>
      <c r="ADZ57" s="70"/>
      <c r="AEA57" s="70"/>
      <c r="AEB57" s="70"/>
      <c r="AEC57" s="70"/>
      <c r="AED57" s="70"/>
      <c r="AEE57" s="70"/>
      <c r="AEF57" s="70"/>
      <c r="AEG57" s="70"/>
      <c r="AEH57" s="70"/>
      <c r="AEI57" s="70"/>
      <c r="AEJ57" s="70"/>
      <c r="AEK57" s="70"/>
      <c r="AEL57" s="70"/>
      <c r="AEM57" s="70"/>
      <c r="AEN57" s="70"/>
      <c r="AEO57" s="70"/>
      <c r="AEP57" s="70"/>
      <c r="AEQ57" s="70"/>
      <c r="AER57" s="70"/>
      <c r="AES57" s="70"/>
      <c r="AET57" s="70"/>
      <c r="AEU57" s="70"/>
      <c r="AEV57" s="70"/>
      <c r="AEW57" s="70"/>
      <c r="AEX57" s="70"/>
      <c r="AEY57" s="70"/>
      <c r="AEZ57" s="70"/>
      <c r="AFA57" s="70"/>
      <c r="AFB57" s="70"/>
      <c r="AFC57" s="70"/>
      <c r="AFD57" s="70"/>
      <c r="AFE57" s="70"/>
      <c r="AFF57" s="70"/>
      <c r="AFG57" s="70"/>
      <c r="AFH57" s="70"/>
      <c r="AFI57" s="70"/>
      <c r="AFJ57" s="70"/>
      <c r="AFK57" s="70"/>
      <c r="AFL57" s="70"/>
      <c r="AFM57" s="70"/>
      <c r="AFN57" s="70"/>
      <c r="AFO57" s="70"/>
      <c r="AFP57" s="70"/>
      <c r="AFQ57" s="70"/>
      <c r="AFR57" s="70"/>
      <c r="AFS57" s="70"/>
      <c r="AFT57" s="70"/>
      <c r="AFU57" s="70"/>
      <c r="AFV57" s="70"/>
      <c r="AFW57" s="70"/>
      <c r="AFX57" s="70"/>
      <c r="AFY57" s="70"/>
      <c r="AFZ57" s="70"/>
      <c r="AGA57" s="70"/>
      <c r="AGB57" s="70"/>
      <c r="AGC57" s="70"/>
      <c r="AGD57" s="70"/>
      <c r="AGE57" s="70"/>
      <c r="AGF57" s="70"/>
      <c r="AGG57" s="70"/>
      <c r="AGH57" s="70"/>
      <c r="AGI57" s="70"/>
      <c r="AGJ57" s="70"/>
      <c r="AGK57" s="70"/>
      <c r="AGL57" s="70"/>
      <c r="AGM57" s="70"/>
      <c r="AGN57" s="70"/>
      <c r="AGO57" s="70"/>
      <c r="AGP57" s="70"/>
      <c r="AGQ57" s="70"/>
      <c r="AGR57" s="70"/>
      <c r="AGS57" s="70"/>
      <c r="AGT57" s="70"/>
      <c r="AGU57" s="70"/>
      <c r="AGV57" s="70"/>
      <c r="AGW57" s="70"/>
      <c r="AGX57" s="70"/>
      <c r="AGY57" s="70"/>
      <c r="AGZ57" s="70"/>
      <c r="AHA57" s="70"/>
      <c r="AHB57" s="70"/>
      <c r="AHC57" s="70"/>
      <c r="AHD57" s="70"/>
      <c r="AHE57" s="70"/>
      <c r="AHF57" s="70"/>
      <c r="AHG57" s="70"/>
      <c r="AHH57" s="70"/>
      <c r="AHI57" s="70"/>
      <c r="AHJ57" s="70"/>
      <c r="AHK57" s="70"/>
      <c r="AHL57" s="70"/>
      <c r="AHM57" s="70"/>
      <c r="AHN57" s="70"/>
      <c r="AHO57" s="70"/>
      <c r="AHP57" s="70"/>
      <c r="AHQ57" s="70"/>
      <c r="AHR57" s="70"/>
      <c r="AHS57" s="70"/>
      <c r="AHT57" s="70"/>
      <c r="AHU57" s="70"/>
      <c r="AHV57" s="70"/>
      <c r="AHW57" s="70"/>
      <c r="AHX57" s="70"/>
      <c r="AHY57" s="70"/>
      <c r="AHZ57" s="70"/>
      <c r="AIA57" s="70"/>
      <c r="AIB57" s="70"/>
      <c r="AIC57" s="70"/>
      <c r="AID57" s="70"/>
      <c r="AIE57" s="70"/>
      <c r="AIF57" s="70"/>
      <c r="AIG57" s="70"/>
      <c r="AIH57" s="70"/>
      <c r="AII57" s="70"/>
      <c r="AIJ57" s="70"/>
      <c r="AIK57" s="70"/>
      <c r="AIL57" s="70"/>
      <c r="AIM57" s="70"/>
      <c r="AIN57" s="70"/>
      <c r="AIO57" s="70"/>
      <c r="AIP57" s="70"/>
      <c r="AIQ57" s="70"/>
      <c r="AIR57" s="70"/>
      <c r="AIS57" s="70"/>
      <c r="AIT57" s="70"/>
      <c r="AIU57" s="70"/>
      <c r="AIV57" s="70"/>
      <c r="AIW57" s="70"/>
      <c r="AIX57" s="70"/>
      <c r="AIY57" s="70"/>
      <c r="AIZ57" s="70"/>
      <c r="AJA57" s="70"/>
      <c r="AJB57" s="70"/>
      <c r="AJC57" s="70"/>
      <c r="AJD57" s="70"/>
      <c r="AJE57" s="70"/>
      <c r="AJF57" s="70"/>
      <c r="AJG57" s="70"/>
      <c r="AJH57" s="70"/>
      <c r="AJI57" s="70"/>
      <c r="AJJ57" s="70"/>
      <c r="AJK57" s="70"/>
      <c r="AJL57" s="70"/>
      <c r="AJM57" s="70"/>
      <c r="AJN57" s="70"/>
      <c r="AJO57" s="70"/>
      <c r="AJP57" s="70"/>
    </row>
    <row r="58" spans="1:952" ht="20.25" customHeight="1" x14ac:dyDescent="0.45">
      <c r="SV58" s="70"/>
      <c r="SW58" s="70"/>
      <c r="SX58" s="70"/>
      <c r="SY58" s="70"/>
      <c r="SZ58" s="70"/>
      <c r="TA58" s="70"/>
      <c r="TB58" s="70"/>
      <c r="TC58" s="70"/>
      <c r="TD58" s="70"/>
      <c r="TE58" s="70"/>
      <c r="TF58" s="70"/>
      <c r="TG58" s="70"/>
      <c r="TH58" s="70"/>
      <c r="TI58" s="70"/>
      <c r="TJ58" s="70"/>
      <c r="TK58" s="70"/>
      <c r="TL58" s="70"/>
      <c r="TM58" s="70"/>
      <c r="TN58" s="70"/>
      <c r="TO58" s="70"/>
      <c r="TP58" s="70"/>
      <c r="TQ58" s="70"/>
      <c r="TR58" s="70"/>
      <c r="TS58" s="70"/>
      <c r="TT58" s="70"/>
      <c r="TU58" s="70"/>
      <c r="TV58" s="70"/>
      <c r="TW58" s="70"/>
      <c r="TX58" s="70"/>
      <c r="TY58" s="70"/>
      <c r="TZ58" s="70"/>
      <c r="UA58" s="70"/>
      <c r="UB58" s="70"/>
      <c r="UC58" s="70"/>
      <c r="UD58" s="70"/>
      <c r="UE58" s="70"/>
      <c r="UF58" s="70"/>
      <c r="UG58" s="70"/>
      <c r="UH58" s="70"/>
      <c r="UI58" s="70"/>
      <c r="UJ58" s="70"/>
      <c r="UK58" s="70"/>
      <c r="UL58" s="70"/>
      <c r="UM58" s="70"/>
      <c r="UN58" s="70"/>
      <c r="UO58" s="70"/>
      <c r="UP58" s="70"/>
      <c r="UQ58" s="70"/>
      <c r="UR58" s="70"/>
      <c r="US58" s="70"/>
      <c r="UT58" s="70"/>
      <c r="UU58" s="70"/>
      <c r="UV58" s="70"/>
      <c r="UW58" s="70"/>
      <c r="UX58" s="70"/>
      <c r="UY58" s="70"/>
      <c r="UZ58" s="70"/>
      <c r="VA58" s="70"/>
      <c r="VB58" s="70"/>
      <c r="VC58" s="70"/>
      <c r="VD58" s="70"/>
      <c r="VE58" s="70"/>
      <c r="VF58" s="70"/>
      <c r="VG58" s="70"/>
      <c r="VH58" s="70"/>
      <c r="VI58" s="70"/>
      <c r="VJ58" s="70"/>
      <c r="VK58" s="70"/>
      <c r="VL58" s="70"/>
      <c r="VM58" s="70"/>
      <c r="VN58" s="70"/>
      <c r="VO58" s="70"/>
      <c r="VP58" s="70"/>
      <c r="VQ58" s="70"/>
      <c r="VR58" s="70"/>
      <c r="VS58" s="70"/>
      <c r="VT58" s="70"/>
      <c r="VU58" s="70"/>
      <c r="VV58" s="70"/>
      <c r="VW58" s="70"/>
      <c r="VX58" s="70"/>
      <c r="VY58" s="70"/>
      <c r="VZ58" s="70"/>
      <c r="WA58" s="70"/>
      <c r="WB58" s="70"/>
      <c r="WC58" s="70"/>
      <c r="WD58" s="70"/>
      <c r="WE58" s="70"/>
      <c r="WF58" s="70"/>
      <c r="WG58" s="70"/>
      <c r="WH58" s="70"/>
      <c r="WI58" s="70"/>
      <c r="WJ58" s="70"/>
      <c r="WK58" s="70"/>
      <c r="WL58" s="70"/>
      <c r="WM58" s="70"/>
      <c r="WN58" s="70"/>
      <c r="WO58" s="70"/>
      <c r="WP58" s="70"/>
      <c r="WQ58" s="70"/>
      <c r="WR58" s="70"/>
      <c r="WS58" s="70"/>
      <c r="WT58" s="70"/>
      <c r="WU58" s="70"/>
      <c r="WV58" s="70"/>
      <c r="WW58" s="70"/>
      <c r="WX58" s="70"/>
      <c r="WY58" s="70"/>
      <c r="WZ58" s="70"/>
      <c r="XA58" s="70"/>
      <c r="XB58" s="70"/>
      <c r="XC58" s="70"/>
      <c r="XD58" s="70"/>
      <c r="XE58" s="70"/>
      <c r="XF58" s="70"/>
      <c r="XG58" s="70"/>
      <c r="XH58" s="70"/>
      <c r="XI58" s="70"/>
      <c r="XJ58" s="70"/>
      <c r="XK58" s="70"/>
      <c r="XL58" s="70"/>
      <c r="XM58" s="70"/>
      <c r="XN58" s="70"/>
      <c r="XO58" s="70"/>
      <c r="XP58" s="70"/>
      <c r="XQ58" s="70"/>
      <c r="XR58" s="70"/>
      <c r="XS58" s="70"/>
      <c r="XT58" s="70"/>
      <c r="XU58" s="70"/>
      <c r="XV58" s="70"/>
      <c r="XW58" s="70"/>
      <c r="XX58" s="70"/>
      <c r="XY58" s="70"/>
      <c r="XZ58" s="70"/>
      <c r="YA58" s="70"/>
      <c r="YB58" s="70"/>
      <c r="YC58" s="70"/>
      <c r="YD58" s="70"/>
      <c r="YE58" s="70"/>
      <c r="YF58" s="70"/>
      <c r="YG58" s="70"/>
      <c r="YH58" s="70"/>
      <c r="YI58" s="70"/>
      <c r="YJ58" s="70"/>
      <c r="YK58" s="70"/>
      <c r="YL58" s="70"/>
      <c r="YM58" s="70"/>
      <c r="YN58" s="70"/>
      <c r="YO58" s="70"/>
      <c r="YP58" s="70"/>
      <c r="YQ58" s="70"/>
      <c r="YR58" s="70"/>
      <c r="YS58" s="70"/>
      <c r="YT58" s="70"/>
      <c r="YU58" s="70"/>
      <c r="YV58" s="70"/>
      <c r="YW58" s="70"/>
      <c r="YX58" s="70"/>
      <c r="YY58" s="70"/>
      <c r="YZ58" s="70"/>
      <c r="ZA58" s="70"/>
      <c r="ZB58" s="70"/>
      <c r="ZC58" s="70"/>
      <c r="ZD58" s="70"/>
      <c r="ZE58" s="70"/>
      <c r="ZF58" s="70"/>
      <c r="ZG58" s="70"/>
      <c r="ZH58" s="70"/>
      <c r="ZI58" s="70"/>
      <c r="ZJ58" s="70"/>
      <c r="ZK58" s="70"/>
      <c r="ZL58" s="70"/>
      <c r="ZM58" s="70"/>
      <c r="ZN58" s="70"/>
      <c r="ZO58" s="70"/>
      <c r="ZP58" s="70"/>
      <c r="ZQ58" s="70"/>
      <c r="ZR58" s="70"/>
      <c r="ZS58" s="70"/>
      <c r="ZT58" s="70"/>
      <c r="ZU58" s="70"/>
      <c r="ZV58" s="70"/>
      <c r="ZW58" s="70"/>
      <c r="ZX58" s="70"/>
      <c r="ZY58" s="70"/>
      <c r="ZZ58" s="70"/>
      <c r="AAA58" s="70"/>
      <c r="AAB58" s="70"/>
      <c r="AAC58" s="70"/>
      <c r="AAD58" s="70"/>
      <c r="AAE58" s="70"/>
      <c r="AAF58" s="70"/>
      <c r="AAG58" s="70"/>
      <c r="AAH58" s="70"/>
      <c r="AAI58" s="70"/>
      <c r="AAJ58" s="70"/>
      <c r="AAK58" s="70"/>
      <c r="AAL58" s="70"/>
      <c r="AAM58" s="70"/>
      <c r="AAN58" s="70"/>
      <c r="AAO58" s="70"/>
      <c r="AAP58" s="70"/>
      <c r="AAQ58" s="70"/>
      <c r="AAR58" s="70"/>
      <c r="AAS58" s="70"/>
      <c r="AAT58" s="70"/>
      <c r="AAU58" s="70"/>
      <c r="AAV58" s="70"/>
      <c r="AAW58" s="70"/>
      <c r="AAX58" s="70"/>
      <c r="AAY58" s="70"/>
      <c r="AAZ58" s="70"/>
      <c r="ABA58" s="70"/>
      <c r="ABB58" s="70"/>
      <c r="ABC58" s="70"/>
      <c r="ABD58" s="70"/>
      <c r="ABE58" s="70"/>
      <c r="ABF58" s="70"/>
      <c r="ABG58" s="70"/>
      <c r="ABH58" s="70"/>
      <c r="ABI58" s="70"/>
      <c r="ABJ58" s="70"/>
      <c r="ABK58" s="70"/>
      <c r="ABL58" s="70"/>
      <c r="ABM58" s="70"/>
      <c r="ABN58" s="70"/>
      <c r="ABO58" s="70"/>
      <c r="ABP58" s="70"/>
      <c r="ABQ58" s="70"/>
      <c r="ABR58" s="70"/>
      <c r="ABS58" s="70"/>
      <c r="ABT58" s="70"/>
      <c r="ABU58" s="70"/>
      <c r="ABV58" s="70"/>
      <c r="ABW58" s="70"/>
      <c r="ABX58" s="70"/>
      <c r="ABY58" s="70"/>
      <c r="ABZ58" s="70"/>
      <c r="ACA58" s="70"/>
      <c r="ACB58" s="70"/>
      <c r="ACC58" s="70"/>
      <c r="ACD58" s="70"/>
      <c r="ACE58" s="70"/>
      <c r="ACF58" s="70"/>
      <c r="ACG58" s="70"/>
      <c r="ACH58" s="70"/>
      <c r="ACI58" s="70"/>
      <c r="ACJ58" s="70"/>
      <c r="ACK58" s="70"/>
      <c r="ACL58" s="70"/>
      <c r="ACM58" s="70"/>
      <c r="ACN58" s="70"/>
      <c r="ACO58" s="70"/>
      <c r="ACP58" s="70"/>
      <c r="ACQ58" s="70"/>
      <c r="ACR58" s="70"/>
      <c r="ACS58" s="70"/>
      <c r="ACT58" s="70"/>
      <c r="ACU58" s="70"/>
      <c r="ACV58" s="70"/>
      <c r="ACW58" s="70"/>
      <c r="ACX58" s="70"/>
      <c r="ACY58" s="70"/>
      <c r="ACZ58" s="70"/>
      <c r="ADA58" s="70"/>
      <c r="ADB58" s="70"/>
      <c r="ADC58" s="70"/>
      <c r="ADD58" s="70"/>
      <c r="ADE58" s="70"/>
      <c r="ADF58" s="70"/>
      <c r="ADG58" s="70"/>
      <c r="ADH58" s="70"/>
      <c r="ADI58" s="70"/>
      <c r="ADJ58" s="70"/>
      <c r="ADK58" s="70"/>
      <c r="ADL58" s="70"/>
      <c r="ADM58" s="70"/>
      <c r="ADN58" s="70"/>
      <c r="ADO58" s="70"/>
      <c r="ADP58" s="70"/>
      <c r="ADQ58" s="70"/>
      <c r="ADR58" s="70"/>
      <c r="ADS58" s="70"/>
      <c r="ADT58" s="70"/>
      <c r="ADU58" s="70"/>
      <c r="ADV58" s="70"/>
      <c r="ADW58" s="70"/>
      <c r="ADX58" s="70"/>
      <c r="ADY58" s="70"/>
      <c r="ADZ58" s="70"/>
      <c r="AEA58" s="70"/>
      <c r="AEB58" s="70"/>
      <c r="AEC58" s="70"/>
      <c r="AED58" s="70"/>
      <c r="AEE58" s="70"/>
      <c r="AEF58" s="70"/>
      <c r="AEG58" s="70"/>
      <c r="AEH58" s="70"/>
      <c r="AEI58" s="70"/>
      <c r="AEJ58" s="70"/>
      <c r="AEK58" s="70"/>
      <c r="AEL58" s="70"/>
      <c r="AEM58" s="70"/>
      <c r="AEN58" s="70"/>
      <c r="AEO58" s="70"/>
      <c r="AEP58" s="70"/>
      <c r="AEQ58" s="70"/>
      <c r="AER58" s="70"/>
      <c r="AES58" s="70"/>
      <c r="AET58" s="70"/>
      <c r="AEU58" s="70"/>
      <c r="AEV58" s="70"/>
      <c r="AEW58" s="70"/>
      <c r="AEX58" s="70"/>
      <c r="AEY58" s="70"/>
      <c r="AEZ58" s="70"/>
      <c r="AFA58" s="70"/>
      <c r="AFB58" s="70"/>
      <c r="AFC58" s="70"/>
      <c r="AFD58" s="70"/>
      <c r="AFE58" s="70"/>
      <c r="AFF58" s="70"/>
      <c r="AFG58" s="70"/>
      <c r="AFH58" s="70"/>
      <c r="AFI58" s="70"/>
      <c r="AFJ58" s="70"/>
      <c r="AFK58" s="70"/>
      <c r="AFL58" s="70"/>
      <c r="AFM58" s="70"/>
      <c r="AFN58" s="70"/>
      <c r="AFO58" s="70"/>
      <c r="AFP58" s="70"/>
      <c r="AFQ58" s="70"/>
      <c r="AFR58" s="70"/>
      <c r="AFS58" s="70"/>
      <c r="AFT58" s="70"/>
      <c r="AFU58" s="70"/>
      <c r="AFV58" s="70"/>
      <c r="AFW58" s="70"/>
      <c r="AFX58" s="70"/>
      <c r="AFY58" s="70"/>
      <c r="AFZ58" s="70"/>
      <c r="AGA58" s="70"/>
      <c r="AGB58" s="70"/>
      <c r="AGC58" s="70"/>
      <c r="AGD58" s="70"/>
      <c r="AGE58" s="70"/>
      <c r="AGF58" s="70"/>
      <c r="AGG58" s="70"/>
      <c r="AGH58" s="70"/>
      <c r="AGI58" s="70"/>
      <c r="AGJ58" s="70"/>
      <c r="AGK58" s="70"/>
      <c r="AGL58" s="70"/>
      <c r="AGM58" s="70"/>
      <c r="AGN58" s="70"/>
      <c r="AGO58" s="70"/>
      <c r="AGP58" s="70"/>
      <c r="AGQ58" s="70"/>
      <c r="AGR58" s="70"/>
      <c r="AGS58" s="70"/>
      <c r="AGT58" s="70"/>
      <c r="AGU58" s="70"/>
      <c r="AGV58" s="70"/>
      <c r="AGW58" s="70"/>
      <c r="AGX58" s="70"/>
      <c r="AGY58" s="70"/>
      <c r="AGZ58" s="70"/>
      <c r="AHA58" s="70"/>
      <c r="AHB58" s="70"/>
      <c r="AHC58" s="70"/>
      <c r="AHD58" s="70"/>
      <c r="AHE58" s="70"/>
      <c r="AHF58" s="70"/>
      <c r="AHG58" s="70"/>
      <c r="AHH58" s="70"/>
      <c r="AHI58" s="70"/>
      <c r="AHJ58" s="70"/>
      <c r="AHK58" s="70"/>
      <c r="AHL58" s="70"/>
      <c r="AHM58" s="70"/>
      <c r="AHN58" s="70"/>
      <c r="AHO58" s="70"/>
      <c r="AHP58" s="70"/>
      <c r="AHQ58" s="70"/>
      <c r="AHR58" s="70"/>
      <c r="AHS58" s="70"/>
      <c r="AHT58" s="70"/>
      <c r="AHU58" s="70"/>
      <c r="AHV58" s="70"/>
      <c r="AHW58" s="70"/>
      <c r="AHX58" s="70"/>
      <c r="AHY58" s="70"/>
      <c r="AHZ58" s="70"/>
      <c r="AIA58" s="70"/>
      <c r="AIB58" s="70"/>
      <c r="AIC58" s="70"/>
      <c r="AID58" s="70"/>
      <c r="AIE58" s="70"/>
      <c r="AIF58" s="70"/>
      <c r="AIG58" s="70"/>
      <c r="AIH58" s="70"/>
      <c r="AII58" s="70"/>
      <c r="AIJ58" s="70"/>
      <c r="AIK58" s="70"/>
      <c r="AIL58" s="70"/>
      <c r="AIM58" s="70"/>
      <c r="AIN58" s="70"/>
      <c r="AIO58" s="70"/>
      <c r="AIP58" s="70"/>
      <c r="AIQ58" s="70"/>
      <c r="AIR58" s="70"/>
      <c r="AIS58" s="70"/>
      <c r="AIT58" s="70"/>
      <c r="AIU58" s="70"/>
      <c r="AIV58" s="70"/>
      <c r="AIW58" s="70"/>
      <c r="AIX58" s="70"/>
      <c r="AIY58" s="70"/>
      <c r="AIZ58" s="70"/>
      <c r="AJA58" s="70"/>
      <c r="AJB58" s="70"/>
      <c r="AJC58" s="70"/>
      <c r="AJD58" s="70"/>
      <c r="AJE58" s="70"/>
      <c r="AJF58" s="70"/>
      <c r="AJG58" s="70"/>
      <c r="AJH58" s="70"/>
      <c r="AJI58" s="70"/>
      <c r="AJJ58" s="70"/>
      <c r="AJK58" s="70"/>
      <c r="AJL58" s="70"/>
      <c r="AJM58" s="70"/>
      <c r="AJN58" s="70"/>
      <c r="AJO58" s="70"/>
      <c r="AJP58" s="70"/>
    </row>
    <row r="59" spans="1:952" ht="21.75" customHeight="1" x14ac:dyDescent="0.45">
      <c r="A59" s="2" t="s">
        <v>61</v>
      </c>
      <c r="O59" s="3" t="s">
        <v>62</v>
      </c>
    </row>
    <row r="60" spans="1:952" ht="5.0999999999999996" customHeight="1" thickBot="1" x14ac:dyDescent="0.5"/>
    <row r="61" spans="1:952" ht="19.5" customHeight="1" x14ac:dyDescent="0.45">
      <c r="A61" s="80"/>
      <c r="B61" s="81"/>
      <c r="C61" s="4" t="s">
        <v>63</v>
      </c>
      <c r="D61" s="4" t="s">
        <v>4</v>
      </c>
      <c r="E61" s="4" t="s">
        <v>5</v>
      </c>
      <c r="F61" s="4" t="s">
        <v>6</v>
      </c>
      <c r="G61" s="4" t="s">
        <v>7</v>
      </c>
      <c r="H61" s="4" t="s">
        <v>8</v>
      </c>
      <c r="I61" s="4" t="s">
        <v>9</v>
      </c>
      <c r="J61" s="4" t="s">
        <v>10</v>
      </c>
      <c r="K61" s="4" t="s">
        <v>11</v>
      </c>
      <c r="L61" s="4" t="s">
        <v>12</v>
      </c>
      <c r="M61" s="4" t="s">
        <v>13</v>
      </c>
      <c r="N61" s="4" t="s">
        <v>14</v>
      </c>
      <c r="O61" s="5" t="s">
        <v>15</v>
      </c>
    </row>
    <row r="62" spans="1:952" ht="25.5" customHeight="1" x14ac:dyDescent="0.45">
      <c r="A62" s="82" t="s">
        <v>64</v>
      </c>
      <c r="B62" s="83"/>
      <c r="C62" s="71">
        <f>SUM(D62:O62)</f>
        <v>3958610</v>
      </c>
      <c r="D62" s="71">
        <v>3958610</v>
      </c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3"/>
    </row>
    <row r="63" spans="1:952" ht="25.5" customHeight="1" thickBot="1" x14ac:dyDescent="0.5">
      <c r="A63" s="84" t="s">
        <v>65</v>
      </c>
      <c r="B63" s="85"/>
      <c r="C63" s="74">
        <f>SUM(D63:O63)</f>
        <v>2118340</v>
      </c>
      <c r="D63" s="75">
        <v>2118340</v>
      </c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6"/>
    </row>
    <row r="64" spans="1:952" ht="20.25" customHeight="1" x14ac:dyDescent="0.45"/>
    <row r="65" spans="1:15" ht="21.75" customHeight="1" x14ac:dyDescent="0.45">
      <c r="A65" s="2" t="s">
        <v>66</v>
      </c>
    </row>
    <row r="66" spans="1:15" ht="5.0999999999999996" customHeight="1" thickBot="1" x14ac:dyDescent="0.5"/>
    <row r="67" spans="1:15" ht="19.5" customHeight="1" x14ac:dyDescent="0.45">
      <c r="A67" s="77" t="s">
        <v>19</v>
      </c>
      <c r="B67" s="125" t="s">
        <v>20</v>
      </c>
      <c r="C67" s="125"/>
      <c r="D67" s="125" t="s">
        <v>67</v>
      </c>
      <c r="E67" s="125"/>
      <c r="F67" s="125"/>
      <c r="G67" s="125"/>
      <c r="H67" s="125" t="s">
        <v>67</v>
      </c>
      <c r="I67" s="125"/>
      <c r="J67" s="125"/>
      <c r="K67" s="125"/>
      <c r="L67" s="125" t="s">
        <v>67</v>
      </c>
      <c r="M67" s="125"/>
      <c r="N67" s="125"/>
      <c r="O67" s="126"/>
    </row>
    <row r="68" spans="1:15" ht="25.5" customHeight="1" x14ac:dyDescent="0.45">
      <c r="A68" s="127" t="s">
        <v>23</v>
      </c>
      <c r="B68" s="128" t="s">
        <v>68</v>
      </c>
      <c r="C68" s="128"/>
      <c r="D68" s="129" t="s">
        <v>74</v>
      </c>
      <c r="E68" s="129"/>
      <c r="F68" s="129"/>
      <c r="G68" s="129"/>
      <c r="H68" s="129"/>
      <c r="I68" s="129"/>
      <c r="J68" s="129"/>
      <c r="K68" s="129"/>
      <c r="L68" s="130"/>
      <c r="M68" s="129"/>
      <c r="N68" s="129"/>
      <c r="O68" s="131"/>
    </row>
    <row r="69" spans="1:15" ht="25.5" customHeight="1" x14ac:dyDescent="0.45">
      <c r="A69" s="127"/>
      <c r="B69" s="128" t="s">
        <v>69</v>
      </c>
      <c r="C69" s="128"/>
      <c r="D69" s="128" t="s">
        <v>70</v>
      </c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32"/>
    </row>
    <row r="70" spans="1:15" ht="25.5" customHeight="1" x14ac:dyDescent="0.45">
      <c r="A70" s="127" t="s">
        <v>29</v>
      </c>
      <c r="B70" s="128" t="s">
        <v>71</v>
      </c>
      <c r="C70" s="128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31"/>
    </row>
    <row r="71" spans="1:15" ht="25.5" customHeight="1" x14ac:dyDescent="0.45">
      <c r="A71" s="127"/>
      <c r="B71" s="128" t="s">
        <v>69</v>
      </c>
      <c r="C71" s="128"/>
      <c r="D71" s="128" t="s">
        <v>72</v>
      </c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32"/>
    </row>
    <row r="72" spans="1:15" ht="25.5" customHeight="1" x14ac:dyDescent="0.45">
      <c r="A72" s="127" t="s">
        <v>30</v>
      </c>
      <c r="B72" s="128" t="s">
        <v>71</v>
      </c>
      <c r="C72" s="128"/>
      <c r="D72" s="129"/>
      <c r="E72" s="129"/>
      <c r="F72" s="129"/>
      <c r="G72" s="129"/>
      <c r="H72" s="134"/>
      <c r="I72" s="134"/>
      <c r="J72" s="134"/>
      <c r="K72" s="134"/>
      <c r="L72" s="129"/>
      <c r="M72" s="129"/>
      <c r="N72" s="129"/>
      <c r="O72" s="131"/>
    </row>
    <row r="73" spans="1:15" ht="25.5" customHeight="1" thickBot="1" x14ac:dyDescent="0.5">
      <c r="A73" s="133"/>
      <c r="B73" s="135" t="s">
        <v>69</v>
      </c>
      <c r="C73" s="135"/>
      <c r="D73" s="135" t="s">
        <v>70</v>
      </c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6"/>
    </row>
    <row r="74" spans="1:15" ht="21" customHeight="1" x14ac:dyDescent="0.45">
      <c r="A74" s="2" t="s">
        <v>73</v>
      </c>
    </row>
  </sheetData>
  <mergeCells count="98">
    <mergeCell ref="A72:A73"/>
    <mergeCell ref="B72:C72"/>
    <mergeCell ref="D72:G72"/>
    <mergeCell ref="H72:K72"/>
    <mergeCell ref="L72:O72"/>
    <mergeCell ref="B73:C73"/>
    <mergeCell ref="D73:O73"/>
    <mergeCell ref="A70:A71"/>
    <mergeCell ref="B70:C70"/>
    <mergeCell ref="D70:G70"/>
    <mergeCell ref="H70:K70"/>
    <mergeCell ref="L70:O70"/>
    <mergeCell ref="B71:C71"/>
    <mergeCell ref="D71:O71"/>
    <mergeCell ref="L67:O67"/>
    <mergeCell ref="A68:A69"/>
    <mergeCell ref="B68:C68"/>
    <mergeCell ref="D68:G68"/>
    <mergeCell ref="H68:K68"/>
    <mergeCell ref="L68:O68"/>
    <mergeCell ref="B69:C69"/>
    <mergeCell ref="D69:O69"/>
    <mergeCell ref="H67:K67"/>
    <mergeCell ref="A61:B61"/>
    <mergeCell ref="A62:B62"/>
    <mergeCell ref="A63:B63"/>
    <mergeCell ref="B67:C67"/>
    <mergeCell ref="D67:G67"/>
    <mergeCell ref="D54:E54"/>
    <mergeCell ref="B55:C55"/>
    <mergeCell ref="D55:E55"/>
    <mergeCell ref="B56:C56"/>
    <mergeCell ref="D56:E56"/>
    <mergeCell ref="N46:N47"/>
    <mergeCell ref="O46:O47"/>
    <mergeCell ref="D47:E47"/>
    <mergeCell ref="B48:C48"/>
    <mergeCell ref="D48:E48"/>
    <mergeCell ref="D43:E43"/>
    <mergeCell ref="A46:A56"/>
    <mergeCell ref="B46:C47"/>
    <mergeCell ref="D46:E46"/>
    <mergeCell ref="B52:C52"/>
    <mergeCell ref="D52:E52"/>
    <mergeCell ref="B53:C54"/>
    <mergeCell ref="B49:B51"/>
    <mergeCell ref="D49:E49"/>
    <mergeCell ref="D50:E50"/>
    <mergeCell ref="D51:E51"/>
    <mergeCell ref="B44:C44"/>
    <mergeCell ref="D44:E44"/>
    <mergeCell ref="B45:C45"/>
    <mergeCell ref="D45:E45"/>
    <mergeCell ref="D53:E53"/>
    <mergeCell ref="A35:A45"/>
    <mergeCell ref="B35:C36"/>
    <mergeCell ref="D35:E35"/>
    <mergeCell ref="N35:N36"/>
    <mergeCell ref="O35:O36"/>
    <mergeCell ref="D36:E36"/>
    <mergeCell ref="B37:C37"/>
    <mergeCell ref="D37:E37"/>
    <mergeCell ref="B38:B40"/>
    <mergeCell ref="D38:E38"/>
    <mergeCell ref="D39:E39"/>
    <mergeCell ref="D40:E40"/>
    <mergeCell ref="B41:C41"/>
    <mergeCell ref="D41:E41"/>
    <mergeCell ref="B42:C43"/>
    <mergeCell ref="D42:E42"/>
    <mergeCell ref="A26:A34"/>
    <mergeCell ref="B26:C26"/>
    <mergeCell ref="D26:E26"/>
    <mergeCell ref="B27:B29"/>
    <mergeCell ref="D27:E27"/>
    <mergeCell ref="D28:E28"/>
    <mergeCell ref="D29:E29"/>
    <mergeCell ref="B30:C30"/>
    <mergeCell ref="D30:E30"/>
    <mergeCell ref="B31:C32"/>
    <mergeCell ref="D31:E31"/>
    <mergeCell ref="D32:E32"/>
    <mergeCell ref="B33:C33"/>
    <mergeCell ref="D33:E33"/>
    <mergeCell ref="B34:C34"/>
    <mergeCell ref="D34:E34"/>
    <mergeCell ref="A24:A25"/>
    <mergeCell ref="B24:C25"/>
    <mergeCell ref="D24:E24"/>
    <mergeCell ref="N24:N25"/>
    <mergeCell ref="O24:O25"/>
    <mergeCell ref="D25:E25"/>
    <mergeCell ref="A18:A20"/>
    <mergeCell ref="A5:B5"/>
    <mergeCell ref="A6:B6"/>
    <mergeCell ref="A7:B7"/>
    <mergeCell ref="A12:A14"/>
    <mergeCell ref="A15:A17"/>
  </mergeCells>
  <phoneticPr fontId="2"/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渡刈CC</vt:lpstr>
      <vt:lpstr>渡刈CC!Print_Area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2026-04-23T01:17:08Z</dcterms:created>
  <dcterms:modified xsi:type="dcterms:W3CDTF">2026-05-19T00:18:46Z</dcterms:modified>
</cp:coreProperties>
</file>