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9D3A9033-85A7-4E19-9F73-FFDE3117CA6D}" xr6:coauthVersionLast="47" xr6:coauthVersionMax="47" xr10:uidLastSave="{00000000-0000-0000-0000-000000000000}"/>
  <bookViews>
    <workbookView xWindow="-120" yWindow="-120" windowWidth="29040" windowHeight="15840" xr2:uid="{00000000-000D-0000-FFFF-FFFF00000000}"/>
  </bookViews>
  <sheets>
    <sheet name="様式第５号_交付申請兼実績報告書" sheetId="3" r:id="rId1"/>
    <sheet name="様式第６号_取りまとめ表" sheetId="1" r:id="rId2"/>
    <sheet name="内容（変更不可）" sheetId="2" r:id="rId3"/>
  </sheets>
  <definedNames>
    <definedName name="_xlnm._FilterDatabase" localSheetId="1" hidden="1">様式第６号_取りまとめ表!$B$3:$N$98</definedName>
    <definedName name="_xlnm.Print_Area" localSheetId="0">様式第５号_交付申請兼実績報告書!$A$1:$M$24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0" i="1" l="1"/>
  <c r="M11" i="1"/>
  <c r="M86" i="1"/>
  <c r="M12" i="1"/>
  <c r="C13" i="1" l="1"/>
  <c r="C14" i="1"/>
  <c r="C15" i="1"/>
  <c r="C16" i="1"/>
  <c r="C17" i="1"/>
  <c r="C18" i="1"/>
  <c r="C19" i="1"/>
  <c r="C20" i="1"/>
  <c r="C21" i="1"/>
  <c r="C22" i="1"/>
  <c r="C23" i="1"/>
  <c r="C24" i="1"/>
  <c r="C25" i="1"/>
  <c r="C26" i="1"/>
  <c r="M13"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8" i="1"/>
  <c r="C9" i="1"/>
  <c r="C10" i="1"/>
  <c r="C11" i="1"/>
  <c r="C12" i="1"/>
  <c r="M14" i="1"/>
  <c r="M16" i="1" l="1"/>
  <c r="M42" i="1" l="1"/>
  <c r="M47" i="1"/>
  <c r="M8" i="1" l="1"/>
  <c r="M15" i="1" l="1"/>
  <c r="M17" i="1"/>
  <c r="M18" i="1"/>
  <c r="M19" i="1"/>
  <c r="M20" i="1"/>
  <c r="M21" i="1"/>
  <c r="M22" i="1"/>
  <c r="M23" i="1"/>
  <c r="M24" i="1"/>
  <c r="M25" i="1"/>
  <c r="M26" i="1"/>
  <c r="M27" i="1"/>
  <c r="M28" i="1"/>
  <c r="M29" i="1"/>
  <c r="M30" i="1"/>
  <c r="M31" i="1"/>
  <c r="M32" i="1"/>
  <c r="M33" i="1"/>
  <c r="M34" i="1"/>
  <c r="M35" i="1"/>
  <c r="M36" i="1"/>
  <c r="M37" i="1"/>
  <c r="M38" i="1"/>
  <c r="M39" i="1"/>
  <c r="M40" i="1"/>
  <c r="M41" i="1"/>
  <c r="M43" i="1"/>
  <c r="M44" i="1"/>
  <c r="M45" i="1"/>
  <c r="M46"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7" i="1"/>
  <c r="M88" i="1"/>
  <c r="M89" i="1"/>
  <c r="M90" i="1"/>
  <c r="M91" i="1"/>
  <c r="M92" i="1"/>
  <c r="M93" i="1"/>
  <c r="M94" i="1"/>
  <c r="M95" i="1" l="1"/>
  <c r="M96" i="1"/>
  <c r="M97" i="1"/>
  <c r="M7" i="1" l="1"/>
  <c r="M9" i="1"/>
  <c r="M6" i="1"/>
  <c r="M98" i="1" l="1"/>
  <c r="D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3" authorId="0" shapeId="0" xr:uid="{00000000-0006-0000-0100-000001000000}">
      <text>
        <r>
          <rPr>
            <b/>
            <sz val="9"/>
            <color indexed="81"/>
            <rFont val="ＭＳ Ｐゴシック"/>
            <family val="3"/>
            <charset val="128"/>
          </rPr>
          <t>記入後に、フィルターで「0」を除く。</t>
        </r>
      </text>
    </comment>
  </commentList>
</comments>
</file>

<file path=xl/sharedStrings.xml><?xml version="1.0" encoding="utf-8"?>
<sst xmlns="http://schemas.openxmlformats.org/spreadsheetml/2006/main" count="58" uniqueCount="54">
  <si>
    <t>地区</t>
  </si>
  <si>
    <t>藤岡</t>
  </si>
  <si>
    <t>足助</t>
  </si>
  <si>
    <t>下山</t>
  </si>
  <si>
    <t>農家名</t>
  </si>
  <si>
    <t>月日</t>
  </si>
  <si>
    <t>合計</t>
  </si>
  <si>
    <t>繁殖管理</t>
    <rPh sb="0" eb="2">
      <t>ハンショク</t>
    </rPh>
    <rPh sb="2" eb="4">
      <t>カンリ</t>
    </rPh>
    <phoneticPr fontId="1"/>
  </si>
  <si>
    <t>ワクチン</t>
    <phoneticPr fontId="1"/>
  </si>
  <si>
    <t>内容</t>
    <rPh sb="0" eb="2">
      <t>ナイヨウ</t>
    </rPh>
    <phoneticPr fontId="1"/>
  </si>
  <si>
    <t>補助金額</t>
    <rPh sb="0" eb="2">
      <t>ホジョ</t>
    </rPh>
    <rPh sb="2" eb="4">
      <t>キンガク</t>
    </rPh>
    <phoneticPr fontId="1"/>
  </si>
  <si>
    <t>備考</t>
    <rPh sb="0" eb="2">
      <t>ビコウ</t>
    </rPh>
    <phoneticPr fontId="1"/>
  </si>
  <si>
    <t>例</t>
    <rPh sb="0" eb="1">
      <t>レイ</t>
    </rPh>
    <phoneticPr fontId="1"/>
  </si>
  <si>
    <t>土</t>
    <rPh sb="0" eb="1">
      <t>ド</t>
    </rPh>
    <phoneticPr fontId="1"/>
  </si>
  <si>
    <t>日</t>
    <rPh sb="0" eb="1">
      <t>ニチ</t>
    </rPh>
    <phoneticPr fontId="1"/>
  </si>
  <si>
    <t>豊田市長</t>
    <rPh sb="0" eb="2">
      <t>トヨタ</t>
    </rPh>
    <rPh sb="2" eb="3">
      <t>シ</t>
    </rPh>
    <rPh sb="3" eb="4">
      <t>チョウ</t>
    </rPh>
    <phoneticPr fontId="1"/>
  </si>
  <si>
    <t>山間地獣医療支援補助金</t>
  </si>
  <si>
    <t>交付申請書兼実績報告書</t>
  </si>
  <si>
    <t>記</t>
    <phoneticPr fontId="1"/>
  </si>
  <si>
    <t>添付書類</t>
  </si>
  <si>
    <t>補助金交付申請額</t>
    <phoneticPr fontId="1"/>
  </si>
  <si>
    <t>年　　月　　日</t>
    <rPh sb="0" eb="1">
      <t>ネン</t>
    </rPh>
    <rPh sb="3" eb="4">
      <t>ガツ</t>
    </rPh>
    <rPh sb="6" eb="7">
      <t>ニチ</t>
    </rPh>
    <phoneticPr fontId="1"/>
  </si>
  <si>
    <t>金</t>
    <rPh sb="0" eb="1">
      <t>キン</t>
    </rPh>
    <phoneticPr fontId="1"/>
  </si>
  <si>
    <t>円</t>
    <rPh sb="0" eb="1">
      <t>エン</t>
    </rPh>
    <phoneticPr fontId="1"/>
  </si>
  <si>
    <t>（２）日報（写）等、獣医ごとの行程がわかる書類</t>
    <rPh sb="6" eb="7">
      <t>ウツ</t>
    </rPh>
    <phoneticPr fontId="1"/>
  </si>
  <si>
    <t>人工授精、受精卵移植、去勢、着床確認等</t>
    <rPh sb="0" eb="2">
      <t>ジンコウ</t>
    </rPh>
    <rPh sb="2" eb="4">
      <t>ジュセイ</t>
    </rPh>
    <rPh sb="5" eb="8">
      <t>ジュセイラン</t>
    </rPh>
    <rPh sb="8" eb="10">
      <t>イショク</t>
    </rPh>
    <rPh sb="11" eb="13">
      <t>キョセイ</t>
    </rPh>
    <rPh sb="14" eb="16">
      <t>チャクショウ</t>
    </rPh>
    <rPh sb="16" eb="18">
      <t>カクニン</t>
    </rPh>
    <rPh sb="18" eb="19">
      <t>トウ</t>
    </rPh>
    <phoneticPr fontId="1"/>
  </si>
  <si>
    <t>様式第６号</t>
    <rPh sb="0" eb="2">
      <t>ヨウシキ</t>
    </rPh>
    <rPh sb="2" eb="3">
      <t>ダイ</t>
    </rPh>
    <rPh sb="4" eb="5">
      <t>ゴウ</t>
    </rPh>
    <phoneticPr fontId="1"/>
  </si>
  <si>
    <t>様式第５号</t>
    <rPh sb="0" eb="2">
      <t>ヨウシキ</t>
    </rPh>
    <rPh sb="2" eb="3">
      <t>ダイ</t>
    </rPh>
    <rPh sb="4" eb="5">
      <t>ゴウ</t>
    </rPh>
    <phoneticPr fontId="1"/>
  </si>
  <si>
    <t>共済診療</t>
    <rPh sb="0" eb="2">
      <t>キョウサイ</t>
    </rPh>
    <rPh sb="2" eb="4">
      <t>シンリョウ</t>
    </rPh>
    <phoneticPr fontId="1"/>
  </si>
  <si>
    <t>その他※</t>
    <rPh sb="2" eb="3">
      <t>タ</t>
    </rPh>
    <phoneticPr fontId="1"/>
  </si>
  <si>
    <t>（３）その他</t>
    <phoneticPr fontId="1"/>
  </si>
  <si>
    <t>令和</t>
    <rPh sb="0" eb="2">
      <t>レイワ</t>
    </rPh>
    <phoneticPr fontId="1"/>
  </si>
  <si>
    <t>年度第</t>
    <rPh sb="0" eb="2">
      <t>ネンド</t>
    </rPh>
    <rPh sb="2" eb="3">
      <t>ダイ</t>
    </rPh>
    <phoneticPr fontId="1"/>
  </si>
  <si>
    <t>四半期において、下記の事業を実施したので、豊田市山間地獣医療支援</t>
    <rPh sb="0" eb="3">
      <t>シハンキ</t>
    </rPh>
    <phoneticPr fontId="1"/>
  </si>
  <si>
    <t>補助金交付要綱第7条により、下記のとおり申請します。</t>
    <phoneticPr fontId="1"/>
  </si>
  <si>
    <t>無・有</t>
    <rPh sb="0" eb="1">
      <t>ナシ</t>
    </rPh>
    <rPh sb="2" eb="3">
      <t>アリ</t>
    </rPh>
    <phoneticPr fontId="1"/>
  </si>
  <si>
    <t>共済制度対応の診療</t>
    <rPh sb="0" eb="2">
      <t>キョウサイ</t>
    </rPh>
    <rPh sb="2" eb="4">
      <t>セイド</t>
    </rPh>
    <rPh sb="4" eb="6">
      <t>タイオウ</t>
    </rPh>
    <rPh sb="7" eb="9">
      <t>シンリョウ</t>
    </rPh>
    <phoneticPr fontId="1"/>
  </si>
  <si>
    <t>共済制度非対象でその他の診療行為等</t>
    <rPh sb="0" eb="2">
      <t>キョウサイ</t>
    </rPh>
    <rPh sb="2" eb="4">
      <t>セイド</t>
    </rPh>
    <rPh sb="4" eb="7">
      <t>ヒタイショウ</t>
    </rPh>
    <rPh sb="10" eb="11">
      <t>タ</t>
    </rPh>
    <rPh sb="12" eb="14">
      <t>シンリョウ</t>
    </rPh>
    <rPh sb="14" eb="16">
      <t>コウイ</t>
    </rPh>
    <rPh sb="16" eb="17">
      <t>トウ</t>
    </rPh>
    <phoneticPr fontId="1"/>
  </si>
  <si>
    <t>共済制度</t>
    <rPh sb="0" eb="2">
      <t>キョウサイ</t>
    </rPh>
    <rPh sb="2" eb="4">
      <t>セイド</t>
    </rPh>
    <phoneticPr fontId="1"/>
  </si>
  <si>
    <t>対象、非対象</t>
    <rPh sb="0" eb="2">
      <t>タイショウ</t>
    </rPh>
    <rPh sb="3" eb="6">
      <t>ヒタイショウ</t>
    </rPh>
    <phoneticPr fontId="1"/>
  </si>
  <si>
    <t>対応、非対象</t>
    <rPh sb="0" eb="2">
      <t>タイオウ</t>
    </rPh>
    <rPh sb="3" eb="6">
      <t>ヒタイショウ</t>
    </rPh>
    <phoneticPr fontId="1"/>
  </si>
  <si>
    <t>非対象</t>
    <rPh sb="0" eb="3">
      <t>ヒタイショウ</t>
    </rPh>
    <phoneticPr fontId="1"/>
  </si>
  <si>
    <t>対象</t>
    <rPh sb="0" eb="2">
      <t>タイショウ</t>
    </rPh>
    <phoneticPr fontId="1"/>
  </si>
  <si>
    <t>取りまとめ表</t>
    <rPh sb="0" eb="1">
      <t>ト</t>
    </rPh>
    <rPh sb="5" eb="6">
      <t>ヒョウ</t>
    </rPh>
    <phoneticPr fontId="1"/>
  </si>
  <si>
    <t>旭</t>
    <phoneticPr fontId="1"/>
  </si>
  <si>
    <t>備考
「その他※」を選択した場合は、詳細を記入してください。
同日に別行動で往診した場合は往診した獣医等名を記載してください。</t>
    <rPh sb="0" eb="2">
      <t>ビコウ</t>
    </rPh>
    <rPh sb="6" eb="7">
      <t>タ</t>
    </rPh>
    <rPh sb="10" eb="12">
      <t>センタク</t>
    </rPh>
    <rPh sb="14" eb="16">
      <t>バアイ</t>
    </rPh>
    <rPh sb="18" eb="20">
      <t>ショウサイ</t>
    </rPh>
    <rPh sb="21" eb="23">
      <t>キニュウ</t>
    </rPh>
    <rPh sb="31" eb="33">
      <t>ドウジツ</t>
    </rPh>
    <rPh sb="34" eb="35">
      <t>ベツ</t>
    </rPh>
    <rPh sb="35" eb="37">
      <t>コウドウ</t>
    </rPh>
    <rPh sb="38" eb="40">
      <t>オウシン</t>
    </rPh>
    <rPh sb="42" eb="44">
      <t>バアイ</t>
    </rPh>
    <rPh sb="45" eb="47">
      <t>オウシン</t>
    </rPh>
    <rPh sb="49" eb="52">
      <t>ジュウイトウ</t>
    </rPh>
    <rPh sb="52" eb="53">
      <t>メイ</t>
    </rPh>
    <rPh sb="54" eb="56">
      <t>キサイ</t>
    </rPh>
    <phoneticPr fontId="1"/>
  </si>
  <si>
    <t>申請者</t>
    <rPh sb="0" eb="3">
      <t>シンセイシャ</t>
    </rPh>
    <phoneticPr fontId="1"/>
  </si>
  <si>
    <t>家畜診所名</t>
  </si>
  <si>
    <t>代表者役職
氏名</t>
    <rPh sb="3" eb="5">
      <t>ヤクショク</t>
    </rPh>
    <rPh sb="6" eb="8">
      <t>シメイ</t>
    </rPh>
    <phoneticPr fontId="1"/>
  </si>
  <si>
    <t>所在地</t>
    <phoneticPr fontId="1"/>
  </si>
  <si>
    <t>連絡先</t>
    <rPh sb="0" eb="3">
      <t>レンラクサキ</t>
    </rPh>
    <phoneticPr fontId="1"/>
  </si>
  <si>
    <t>　　　　　-　　　　　　　-</t>
    <phoneticPr fontId="1"/>
  </si>
  <si>
    <t>（１）実績報告取りまとめ表（様式６号）</t>
    <phoneticPr fontId="1"/>
  </si>
  <si>
    <t>家畜診療所の開設者の住所・氏名
（法人の場合は所在地・名称・代表者役職・氏名）</t>
    <rPh sb="0" eb="2">
      <t>カチク</t>
    </rPh>
    <rPh sb="2" eb="5">
      <t>シンリョウジョ</t>
    </rPh>
    <rPh sb="6" eb="8">
      <t>カイセツ</t>
    </rPh>
    <rPh sb="8" eb="9">
      <t>シャ</t>
    </rPh>
    <rPh sb="10" eb="12">
      <t>ジュウショ</t>
    </rPh>
    <rPh sb="13" eb="1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</si>
</sst>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3"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HGPｺﾞｼｯｸM"/>
      <family val="3"/>
      <charset val="128"/>
    </font>
    <font>
      <sz val="10.5"/>
      <color theme="1"/>
      <name val="HGPｺﾞｼｯｸM"/>
      <family val="3"/>
      <charset val="128"/>
    </font>
    <font>
      <b/>
      <sz val="9"/>
      <color indexed="81"/>
      <name val="ＭＳ Ｐゴシック"/>
      <family val="3"/>
      <charset val="128"/>
    </font>
    <font>
      <sz val="11"/>
      <color theme="1"/>
      <name val="Meiryo UI"/>
      <family val="3"/>
      <charset val="128"/>
    </font>
    <font>
      <sz val="14"/>
      <color theme="1"/>
      <name val="Meiryo UI"/>
      <family val="3"/>
      <charset val="128"/>
    </font>
    <font>
      <strike/>
      <sz val="11"/>
      <color theme="1"/>
      <name val="Meiryo UI"/>
      <family val="3"/>
      <charset val="128"/>
    </font>
    <font>
      <sz val="8"/>
      <color theme="1"/>
      <name val="Meiryo UI"/>
      <family val="3"/>
      <charset val="128"/>
    </font>
    <font>
      <sz val="8"/>
      <color theme="1"/>
      <name val="ＭＳ Ｐゴシック"/>
      <family val="2"/>
      <scheme val="minor"/>
    </font>
    <font>
      <sz val="9"/>
      <color theme="1"/>
      <name val="Meiryo UI"/>
      <family val="3"/>
      <charset val="128"/>
    </font>
    <font>
      <sz val="9"/>
      <color theme="1"/>
      <name val="ＭＳ Ｐゴシック"/>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6"/>
        <bgColor indexed="64"/>
      </patternFill>
    </fill>
    <fill>
      <patternFill patternType="solid">
        <fgColor theme="8"/>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117">
    <xf numFmtId="0" fontId="0" fillId="0" borderId="0" xfId="0"/>
    <xf numFmtId="0" fontId="0" fillId="0" borderId="0" xfId="0" applyAlignment="1">
      <alignment horizontal="center"/>
    </xf>
    <xf numFmtId="0" fontId="6" fillId="0" borderId="0" xfId="0" applyFont="1" applyAlignment="1">
      <alignment horizontal="justify" vertical="center"/>
    </xf>
    <xf numFmtId="0" fontId="6" fillId="0" borderId="0" xfId="0" applyFont="1"/>
    <xf numFmtId="0" fontId="6" fillId="0" borderId="1" xfId="0" applyFont="1" applyBorder="1"/>
    <xf numFmtId="0" fontId="6" fillId="0" borderId="0" xfId="0" applyFont="1" applyAlignment="1">
      <alignment horizontal="center"/>
    </xf>
    <xf numFmtId="0" fontId="6" fillId="0" borderId="0" xfId="0" applyFont="1" applyAlignment="1">
      <alignment horizontal="right"/>
    </xf>
    <xf numFmtId="0" fontId="0" fillId="0" borderId="0" xfId="0" applyAlignment="1">
      <alignment wrapText="1"/>
    </xf>
    <xf numFmtId="0" fontId="0" fillId="0" borderId="0" xfId="0" applyAlignment="1">
      <alignment vertical="center"/>
    </xf>
    <xf numFmtId="0" fontId="3" fillId="2" borderId="0" xfId="0" applyFont="1" applyFill="1" applyAlignment="1" applyProtection="1">
      <alignment horizontal="justify" vertical="center"/>
      <protection locked="0"/>
    </xf>
    <xf numFmtId="0" fontId="3" fillId="0" borderId="3" xfId="0" applyFont="1" applyBorder="1" applyAlignment="1" applyProtection="1">
      <alignment horizontal="justify" vertical="center"/>
      <protection locked="0"/>
    </xf>
    <xf numFmtId="0" fontId="3" fillId="0" borderId="8" xfId="0" applyFont="1" applyBorder="1" applyAlignment="1" applyProtection="1">
      <alignment horizontal="justify" vertical="center"/>
      <protection locked="0"/>
    </xf>
    <xf numFmtId="0" fontId="3" fillId="0" borderId="6" xfId="0" applyFont="1" applyBorder="1" applyAlignment="1" applyProtection="1">
      <alignment horizontal="justify" vertical="center"/>
      <protection locked="0"/>
    </xf>
    <xf numFmtId="0" fontId="3" fillId="0" borderId="5" xfId="0" applyFont="1" applyBorder="1" applyAlignment="1" applyProtection="1">
      <alignment horizontal="justify" vertical="center"/>
      <protection locked="0"/>
    </xf>
    <xf numFmtId="0" fontId="3" fillId="0" borderId="11" xfId="0" applyFont="1" applyBorder="1" applyAlignment="1" applyProtection="1">
      <alignment horizontal="justify" vertical="center"/>
      <protection locked="0"/>
    </xf>
    <xf numFmtId="0" fontId="3" fillId="7" borderId="14" xfId="0" applyFont="1" applyFill="1" applyBorder="1" applyAlignment="1" applyProtection="1">
      <alignment horizontal="justify" vertical="center"/>
      <protection locked="0"/>
    </xf>
    <xf numFmtId="56" fontId="3" fillId="7" borderId="2" xfId="0" applyNumberFormat="1" applyFont="1" applyFill="1" applyBorder="1" applyAlignment="1" applyProtection="1">
      <alignment horizontal="justify" vertical="center" wrapText="1"/>
      <protection locked="0"/>
    </xf>
    <xf numFmtId="0" fontId="3" fillId="7" borderId="2" xfId="0" applyFont="1" applyFill="1" applyBorder="1" applyAlignment="1" applyProtection="1">
      <alignment horizontal="justify" vertical="center"/>
      <protection locked="0"/>
    </xf>
    <xf numFmtId="0" fontId="3" fillId="7" borderId="7" xfId="0" applyFont="1" applyFill="1" applyBorder="1" applyAlignment="1" applyProtection="1">
      <alignment horizontal="justify" vertical="center"/>
      <protection locked="0"/>
    </xf>
    <xf numFmtId="0" fontId="3" fillId="7" borderId="16" xfId="0" applyFont="1" applyFill="1" applyBorder="1" applyAlignment="1" applyProtection="1">
      <alignment horizontal="justify" vertical="center"/>
      <protection locked="0"/>
    </xf>
    <xf numFmtId="0" fontId="3" fillId="7" borderId="10" xfId="0" applyFont="1" applyFill="1" applyBorder="1" applyAlignment="1" applyProtection="1">
      <alignment horizontal="justify" vertical="center"/>
      <protection locked="0"/>
    </xf>
    <xf numFmtId="0" fontId="3" fillId="7" borderId="3" xfId="0" applyFont="1" applyFill="1" applyBorder="1" applyProtection="1">
      <protection locked="0"/>
    </xf>
    <xf numFmtId="56" fontId="3" fillId="7" borderId="3" xfId="0" applyNumberFormat="1" applyFont="1" applyFill="1" applyBorder="1" applyAlignment="1" applyProtection="1">
      <alignment horizontal="justify" vertical="center" wrapText="1"/>
      <protection locked="0"/>
    </xf>
    <xf numFmtId="0" fontId="3" fillId="7" borderId="3" xfId="0" applyFont="1" applyFill="1" applyBorder="1" applyAlignment="1" applyProtection="1">
      <alignment horizontal="justify" vertical="center"/>
      <protection locked="0"/>
    </xf>
    <xf numFmtId="0" fontId="3" fillId="7" borderId="8" xfId="0" applyFont="1" applyFill="1" applyBorder="1" applyAlignment="1" applyProtection="1">
      <alignment horizontal="justify" vertical="center"/>
      <protection locked="0"/>
    </xf>
    <xf numFmtId="0" fontId="3" fillId="7" borderId="6" xfId="0" applyFont="1" applyFill="1" applyBorder="1" applyAlignment="1" applyProtection="1">
      <alignment horizontal="justify" vertical="center"/>
      <protection locked="0"/>
    </xf>
    <xf numFmtId="0" fontId="3" fillId="7" borderId="5" xfId="0" applyFont="1" applyFill="1" applyBorder="1" applyAlignment="1" applyProtection="1">
      <alignment horizontal="justify" vertical="center"/>
      <protection locked="0"/>
    </xf>
    <xf numFmtId="0" fontId="3" fillId="7" borderId="11" xfId="0" applyFont="1" applyFill="1" applyBorder="1" applyAlignment="1" applyProtection="1">
      <alignment horizontal="justify" vertical="center" wrapText="1"/>
      <protection locked="0"/>
    </xf>
    <xf numFmtId="0" fontId="3" fillId="7" borderId="5" xfId="0" applyFont="1" applyFill="1" applyBorder="1" applyAlignment="1" applyProtection="1">
      <alignment horizontal="justify" vertical="center" wrapText="1"/>
      <protection locked="0"/>
    </xf>
    <xf numFmtId="0" fontId="3" fillId="7" borderId="11" xfId="0" applyFont="1" applyFill="1" applyBorder="1" applyAlignment="1" applyProtection="1">
      <alignment horizontal="justify" vertical="center"/>
      <protection locked="0"/>
    </xf>
    <xf numFmtId="0" fontId="3" fillId="2" borderId="0" xfId="0" applyFont="1" applyFill="1" applyProtection="1">
      <protection locked="0"/>
    </xf>
    <xf numFmtId="0" fontId="3" fillId="2" borderId="0" xfId="0" applyFont="1" applyFill="1" applyAlignment="1" applyProtection="1">
      <alignment horizontal="centerContinuous" vertical="center"/>
      <protection locked="0"/>
    </xf>
    <xf numFmtId="0" fontId="3" fillId="2" borderId="0" xfId="0" applyFont="1" applyFill="1" applyAlignment="1" applyProtection="1">
      <alignment horizontal="centerContinuous"/>
      <protection locked="0"/>
    </xf>
    <xf numFmtId="0" fontId="4" fillId="3" borderId="1" xfId="0" applyFont="1" applyFill="1" applyBorder="1" applyAlignment="1" applyProtection="1">
      <alignment horizontal="center" vertical="center"/>
      <protection locked="0"/>
    </xf>
    <xf numFmtId="0" fontId="3" fillId="2" borderId="17" xfId="0" applyFont="1" applyFill="1" applyBorder="1" applyAlignment="1" applyProtection="1">
      <alignment horizontal="justify" vertical="center" wrapText="1"/>
      <protection locked="0"/>
    </xf>
    <xf numFmtId="176" fontId="3" fillId="0" borderId="3" xfId="0" applyNumberFormat="1" applyFont="1" applyBorder="1" applyAlignment="1" applyProtection="1">
      <alignment horizontal="justify" vertical="center" wrapText="1"/>
      <protection locked="0"/>
    </xf>
    <xf numFmtId="0" fontId="3" fillId="0" borderId="3" xfId="0" applyFont="1" applyBorder="1" applyProtection="1">
      <protection locked="0"/>
    </xf>
    <xf numFmtId="56" fontId="3" fillId="0" borderId="3" xfId="0" applyNumberFormat="1" applyFont="1" applyBorder="1" applyAlignment="1" applyProtection="1">
      <alignment horizontal="justify" vertical="center" wrapText="1"/>
      <protection locked="0"/>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justify" vertical="center"/>
      <protection locked="0"/>
    </xf>
    <xf numFmtId="0" fontId="3" fillId="2" borderId="17" xfId="0" applyFont="1" applyFill="1" applyBorder="1" applyAlignment="1" applyProtection="1">
      <alignment horizontal="justify" vertical="center"/>
      <protection locked="0"/>
    </xf>
    <xf numFmtId="0" fontId="3" fillId="2" borderId="18" xfId="0" applyFont="1" applyFill="1" applyBorder="1" applyAlignment="1" applyProtection="1">
      <alignment horizontal="justify" vertical="center"/>
      <protection locked="0"/>
    </xf>
    <xf numFmtId="0" fontId="3" fillId="2" borderId="19" xfId="0" applyFont="1" applyFill="1" applyBorder="1" applyAlignment="1" applyProtection="1">
      <alignment horizontal="justify" vertical="center" wrapText="1"/>
      <protection locked="0"/>
    </xf>
    <xf numFmtId="0" fontId="3" fillId="2" borderId="19" xfId="0" applyFont="1" applyFill="1" applyBorder="1" applyAlignment="1" applyProtection="1">
      <alignment horizontal="justify" vertical="center"/>
      <protection locked="0"/>
    </xf>
    <xf numFmtId="0" fontId="3" fillId="2" borderId="1" xfId="0" applyFont="1" applyFill="1" applyBorder="1" applyProtection="1">
      <protection locked="0"/>
    </xf>
    <xf numFmtId="38" fontId="3" fillId="2" borderId="0" xfId="1" applyFont="1" applyFill="1" applyAlignment="1" applyProtection="1"/>
    <xf numFmtId="38" fontId="3" fillId="2" borderId="0" xfId="1" applyFont="1" applyFill="1" applyAlignment="1" applyProtection="1">
      <alignment horizontal="centerContinuous"/>
    </xf>
    <xf numFmtId="38" fontId="3" fillId="7" borderId="2" xfId="1" applyFont="1" applyFill="1" applyBorder="1" applyAlignment="1" applyProtection="1"/>
    <xf numFmtId="38" fontId="3" fillId="7" borderId="3" xfId="1" applyFont="1" applyFill="1" applyBorder="1" applyAlignment="1" applyProtection="1"/>
    <xf numFmtId="38" fontId="3" fillId="2" borderId="3" xfId="1" applyFont="1" applyFill="1" applyBorder="1" applyAlignment="1" applyProtection="1"/>
    <xf numFmtId="38" fontId="3" fillId="2" borderId="1" xfId="1" applyFont="1" applyFill="1" applyBorder="1" applyAlignment="1" applyProtection="1"/>
    <xf numFmtId="0" fontId="3" fillId="2" borderId="0" xfId="0" applyFont="1" applyFill="1"/>
    <xf numFmtId="0" fontId="3" fillId="2" borderId="0" xfId="0" applyFont="1" applyFill="1" applyAlignment="1">
      <alignment horizontal="centerContinuous" vertical="center"/>
    </xf>
    <xf numFmtId="0" fontId="3" fillId="2" borderId="2" xfId="0" applyFont="1" applyFill="1" applyBorder="1" applyAlignment="1">
      <alignment horizontal="center" vertical="center" wrapText="1"/>
    </xf>
    <xf numFmtId="56" fontId="3" fillId="7" borderId="2" xfId="0" applyNumberFormat="1" applyFont="1" applyFill="1" applyBorder="1" applyAlignment="1">
      <alignment horizontal="justify" vertical="center" wrapText="1"/>
    </xf>
    <xf numFmtId="56" fontId="3" fillId="7" borderId="3" xfId="0" applyNumberFormat="1" applyFont="1" applyFill="1" applyBorder="1" applyAlignment="1">
      <alignment horizontal="justify" vertical="center" wrapText="1"/>
    </xf>
    <xf numFmtId="0" fontId="3" fillId="2" borderId="3"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3" fillId="2" borderId="0" xfId="0" applyFont="1" applyFill="1" applyAlignment="1">
      <alignment horizontal="justify" vertical="center"/>
    </xf>
    <xf numFmtId="0" fontId="9" fillId="0" borderId="0" xfId="0" applyFont="1" applyAlignment="1">
      <alignment horizontal="right" vertical="center"/>
    </xf>
    <xf numFmtId="0" fontId="10" fillId="0" borderId="0" xfId="0" applyFont="1" applyAlignment="1">
      <alignment vertical="center"/>
    </xf>
    <xf numFmtId="0" fontId="6" fillId="0" borderId="0" xfId="0" applyFont="1" applyAlignment="1">
      <alignment vertical="top"/>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8" fillId="0" borderId="2" xfId="0" applyFont="1" applyBorder="1"/>
    <xf numFmtId="0" fontId="0" fillId="0" borderId="2" xfId="0" applyBorder="1"/>
    <xf numFmtId="0" fontId="6" fillId="0" borderId="17" xfId="0" applyFont="1" applyBorder="1" applyAlignment="1">
      <alignment horizontal="right"/>
    </xf>
    <xf numFmtId="0" fontId="0" fillId="0" borderId="18" xfId="0" applyBorder="1"/>
    <xf numFmtId="0" fontId="0" fillId="0" borderId="17" xfId="0" applyBorder="1" applyAlignment="1">
      <alignment vertical="center"/>
    </xf>
    <xf numFmtId="0" fontId="0" fillId="0" borderId="19" xfId="0" applyBorder="1" applyAlignment="1">
      <alignment vertical="center"/>
    </xf>
    <xf numFmtId="0" fontId="0" fillId="0" borderId="18" xfId="0" applyBorder="1" applyAlignment="1">
      <alignment vertical="center"/>
    </xf>
    <xf numFmtId="0" fontId="7" fillId="0" borderId="0" xfId="0" applyFont="1" applyAlignment="1">
      <alignment horizontal="center"/>
    </xf>
    <xf numFmtId="0" fontId="0" fillId="0" borderId="0" xfId="0" applyAlignment="1">
      <alignment horizontal="center"/>
    </xf>
    <xf numFmtId="0" fontId="11" fillId="0" borderId="0" xfId="0" applyFont="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9" fillId="0" borderId="0" xfId="0" applyFont="1" applyAlignment="1">
      <alignment horizontal="right" vertical="center"/>
    </xf>
    <xf numFmtId="0" fontId="10" fillId="0" borderId="0" xfId="0" applyFont="1" applyAlignment="1">
      <alignment vertical="center"/>
    </xf>
    <xf numFmtId="0" fontId="10" fillId="0" borderId="6" xfId="0" applyFont="1" applyBorder="1" applyAlignment="1">
      <alignment vertical="center"/>
    </xf>
    <xf numFmtId="0" fontId="8" fillId="0" borderId="4" xfId="0" applyFont="1" applyBorder="1"/>
    <xf numFmtId="0" fontId="0" fillId="0" borderId="4" xfId="0" applyBorder="1"/>
    <xf numFmtId="0" fontId="6" fillId="0" borderId="0" xfId="0" applyFont="1"/>
    <xf numFmtId="0" fontId="0" fillId="0" borderId="0" xfId="0"/>
    <xf numFmtId="3" fontId="6" fillId="0" borderId="17" xfId="0" applyNumberFormat="1" applyFont="1" applyBorder="1" applyAlignment="1">
      <alignment horizontal="right"/>
    </xf>
    <xf numFmtId="3" fontId="0" fillId="0" borderId="19" xfId="0" applyNumberFormat="1" applyBorder="1" applyAlignment="1">
      <alignment horizontal="right"/>
    </xf>
    <xf numFmtId="0" fontId="0" fillId="0" borderId="14" xfId="0" applyBorder="1" applyAlignment="1">
      <alignment wrapText="1"/>
    </xf>
    <xf numFmtId="0" fontId="0" fillId="0" borderId="20" xfId="0" applyBorder="1" applyAlignment="1">
      <alignment wrapText="1"/>
    </xf>
    <xf numFmtId="0" fontId="0" fillId="0" borderId="16"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6" fillId="0" borderId="17" xfId="0" applyFont="1" applyBorder="1" applyAlignment="1">
      <alignment horizontal="center"/>
    </xf>
    <xf numFmtId="0" fontId="0" fillId="0" borderId="19" xfId="0" applyBorder="1" applyAlignment="1">
      <alignment horizontal="center"/>
    </xf>
    <xf numFmtId="0" fontId="6" fillId="0" borderId="0" xfId="0" applyFont="1" applyAlignment="1">
      <alignment horizontal="justify" vertical="center"/>
    </xf>
    <xf numFmtId="0" fontId="3" fillId="2" borderId="2" xfId="0" applyFont="1"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3" fillId="2" borderId="2" xfId="0" applyFont="1" applyFill="1" applyBorder="1" applyAlignment="1">
      <alignment horizontal="center" vertical="center" wrapText="1"/>
    </xf>
    <xf numFmtId="0" fontId="0" fillId="2" borderId="4" xfId="0" applyFill="1" applyBorder="1" applyAlignment="1">
      <alignment vertical="center" wrapText="1"/>
    </xf>
    <xf numFmtId="38" fontId="3" fillId="2" borderId="2" xfId="1" applyFont="1" applyFill="1" applyBorder="1" applyAlignment="1" applyProtection="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justify" vertical="center"/>
      <protection locked="0"/>
    </xf>
    <xf numFmtId="0" fontId="3" fillId="0" borderId="4" xfId="0" applyFont="1" applyBorder="1" applyAlignment="1" applyProtection="1">
      <alignment horizontal="justify"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0" fillId="0" borderId="0" xfId="0" applyAlignment="1">
      <alignment horizontal="left" vertical="center"/>
    </xf>
    <xf numFmtId="0" fontId="0" fillId="0" borderId="6" xfId="0" applyBorder="1" applyAlignment="1">
      <alignment horizontal="left" vertical="center"/>
    </xf>
  </cellXfs>
  <cellStyles count="2">
    <cellStyle name="桁区切り" xfId="1" builtinId="6"/>
    <cellStyle name="標準" xfId="0" builtinId="0"/>
  </cellStyles>
  <dxfs count="2">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4"/>
  <sheetViews>
    <sheetView tabSelected="1" view="pageBreakPreview" zoomScaleNormal="100" zoomScaleSheetLayoutView="100" workbookViewId="0">
      <selection activeCell="P10" sqref="P10"/>
    </sheetView>
  </sheetViews>
  <sheetFormatPr defaultRowHeight="15.75" x14ac:dyDescent="0.25"/>
  <cols>
    <col min="1" max="1" width="3.625" style="3" customWidth="1"/>
    <col min="2" max="2" width="2.375" style="3" customWidth="1"/>
    <col min="3" max="3" width="5.125" style="3" customWidth="1"/>
    <col min="4" max="4" width="4.625" style="3" customWidth="1"/>
    <col min="5" max="5" width="6.75" style="3" customWidth="1"/>
    <col min="6" max="6" width="4.25" style="3" customWidth="1"/>
    <col min="7" max="7" width="6.75" style="3" customWidth="1"/>
    <col min="8" max="8" width="4.625" style="3" customWidth="1"/>
    <col min="9" max="9" width="9.125" style="3" customWidth="1"/>
    <col min="10" max="10" width="9.5" style="3" customWidth="1"/>
    <col min="11" max="11" width="9.25" style="3" customWidth="1"/>
    <col min="12" max="12" width="12.5" style="3" customWidth="1"/>
    <col min="13" max="13" width="7.75" style="3" customWidth="1"/>
    <col min="14" max="14" width="2.5" style="3" customWidth="1"/>
    <col min="15" max="16384" width="9" style="3"/>
  </cols>
  <sheetData>
    <row r="1" spans="1:28" x14ac:dyDescent="0.25">
      <c r="A1" s="3" t="s">
        <v>27</v>
      </c>
    </row>
    <row r="2" spans="1:28" x14ac:dyDescent="0.25">
      <c r="L2" s="68" t="s">
        <v>21</v>
      </c>
      <c r="M2" s="69"/>
    </row>
    <row r="3" spans="1:28" x14ac:dyDescent="0.25">
      <c r="A3" s="3" t="s">
        <v>15</v>
      </c>
    </row>
    <row r="4" spans="1:28" ht="19.5" x14ac:dyDescent="0.3">
      <c r="A4" s="73" t="s">
        <v>16</v>
      </c>
      <c r="B4" s="74"/>
      <c r="C4" s="74"/>
      <c r="D4" s="74"/>
      <c r="E4" s="74"/>
      <c r="F4" s="74"/>
      <c r="G4" s="74"/>
      <c r="H4" s="74"/>
      <c r="I4" s="74"/>
      <c r="J4" s="74"/>
      <c r="K4" s="74"/>
      <c r="L4" s="74"/>
      <c r="M4" s="74"/>
    </row>
    <row r="5" spans="1:28" ht="19.5" x14ac:dyDescent="0.3">
      <c r="A5" s="73" t="s">
        <v>17</v>
      </c>
      <c r="B5" s="74"/>
      <c r="C5" s="74"/>
      <c r="D5" s="74"/>
      <c r="E5" s="74"/>
      <c r="F5" s="74"/>
      <c r="G5" s="74"/>
      <c r="H5" s="74"/>
      <c r="I5" s="74"/>
      <c r="J5" s="74"/>
      <c r="K5" s="74"/>
      <c r="L5" s="74"/>
      <c r="M5" s="74"/>
    </row>
    <row r="6" spans="1:28" ht="21" customHeight="1" x14ac:dyDescent="0.25"/>
    <row r="7" spans="1:28" ht="38.25" customHeight="1" x14ac:dyDescent="0.25">
      <c r="G7" s="61" t="s">
        <v>46</v>
      </c>
      <c r="H7" s="75" t="s">
        <v>53</v>
      </c>
      <c r="I7" s="76"/>
      <c r="J7" s="77"/>
      <c r="K7" s="66"/>
      <c r="L7" s="67"/>
      <c r="M7" s="67"/>
    </row>
    <row r="8" spans="1:28" ht="51" customHeight="1" x14ac:dyDescent="0.25">
      <c r="G8" s="61"/>
      <c r="H8" s="115"/>
      <c r="I8" s="115"/>
      <c r="J8" s="116"/>
      <c r="K8" s="81"/>
      <c r="L8" s="82"/>
      <c r="M8" s="82"/>
    </row>
    <row r="9" spans="1:28" ht="28.5" customHeight="1" x14ac:dyDescent="0.25">
      <c r="H9" s="78" t="s">
        <v>50</v>
      </c>
      <c r="I9" s="79"/>
      <c r="J9" s="80"/>
      <c r="K9" s="70" t="s">
        <v>51</v>
      </c>
      <c r="L9" s="71"/>
      <c r="M9" s="72"/>
      <c r="T9" s="62" t="s">
        <v>47</v>
      </c>
      <c r="U9" s="63"/>
    </row>
    <row r="10" spans="1:28" ht="28.5" customHeight="1" x14ac:dyDescent="0.25">
      <c r="H10" s="59"/>
      <c r="I10" s="60"/>
      <c r="J10" s="60"/>
      <c r="K10"/>
      <c r="L10"/>
      <c r="M10"/>
      <c r="T10" s="64" t="s">
        <v>48</v>
      </c>
      <c r="U10" s="63"/>
    </row>
    <row r="11" spans="1:28" x14ac:dyDescent="0.25">
      <c r="T11" s="64" t="s">
        <v>49</v>
      </c>
      <c r="U11" s="65"/>
    </row>
    <row r="12" spans="1:28" ht="21" customHeight="1" x14ac:dyDescent="0.25">
      <c r="C12" s="5" t="s">
        <v>31</v>
      </c>
      <c r="D12" s="4"/>
      <c r="E12" s="3" t="s">
        <v>32</v>
      </c>
      <c r="F12" s="4"/>
      <c r="G12" s="3" t="s">
        <v>33</v>
      </c>
      <c r="P12" s="95"/>
      <c r="Q12" s="83"/>
      <c r="R12" s="83"/>
      <c r="S12" s="83"/>
      <c r="T12" s="83"/>
      <c r="U12" s="83"/>
      <c r="V12" s="83"/>
      <c r="W12" s="83"/>
      <c r="X12" s="83"/>
      <c r="Y12" s="83"/>
      <c r="Z12" s="83"/>
      <c r="AA12" s="83"/>
      <c r="AB12" s="83"/>
    </row>
    <row r="13" spans="1:28" ht="24" customHeight="1" x14ac:dyDescent="0.25">
      <c r="A13" s="83" t="s">
        <v>34</v>
      </c>
      <c r="B13" s="84"/>
      <c r="C13" s="84"/>
      <c r="D13" s="84"/>
      <c r="E13" s="84"/>
      <c r="F13" s="84"/>
      <c r="G13" s="84"/>
      <c r="H13" s="84"/>
      <c r="I13" s="84"/>
      <c r="J13" s="84"/>
      <c r="K13" s="84"/>
      <c r="L13" s="84"/>
      <c r="M13" s="84"/>
      <c r="P13" s="2"/>
    </row>
    <row r="14" spans="1:28" x14ac:dyDescent="0.25">
      <c r="G14" s="3" t="s">
        <v>18</v>
      </c>
    </row>
    <row r="16" spans="1:28" x14ac:dyDescent="0.25">
      <c r="A16" s="3">
        <v>1</v>
      </c>
      <c r="C16" s="3" t="s">
        <v>20</v>
      </c>
    </row>
    <row r="17" spans="1:11" ht="27" customHeight="1" x14ac:dyDescent="0.25">
      <c r="C17" s="6" t="s">
        <v>22</v>
      </c>
      <c r="D17" s="85">
        <f>様式第６号_取りまとめ表!M98</f>
        <v>0</v>
      </c>
      <c r="E17" s="86"/>
      <c r="F17" s="86"/>
      <c r="G17" s="69"/>
      <c r="H17" s="3" t="s">
        <v>23</v>
      </c>
    </row>
    <row r="20" spans="1:11" x14ac:dyDescent="0.25">
      <c r="A20" s="3">
        <v>2</v>
      </c>
      <c r="C20" s="3" t="s">
        <v>19</v>
      </c>
    </row>
    <row r="21" spans="1:11" ht="21" customHeight="1" x14ac:dyDescent="0.25">
      <c r="C21" s="3" t="s">
        <v>52</v>
      </c>
    </row>
    <row r="22" spans="1:11" ht="21" customHeight="1" x14ac:dyDescent="0.25">
      <c r="C22" s="3" t="s">
        <v>24</v>
      </c>
    </row>
    <row r="23" spans="1:11" ht="21" customHeight="1" x14ac:dyDescent="0.25">
      <c r="C23" s="3" t="s">
        <v>30</v>
      </c>
      <c r="F23" s="93" t="s">
        <v>35</v>
      </c>
      <c r="G23" s="94"/>
      <c r="H23" s="87"/>
      <c r="I23" s="88"/>
      <c r="J23" s="88"/>
      <c r="K23" s="89"/>
    </row>
    <row r="24" spans="1:11" x14ac:dyDescent="0.25">
      <c r="G24" s="7"/>
      <c r="H24" s="90"/>
      <c r="I24" s="91"/>
      <c r="J24" s="91"/>
      <c r="K24" s="92"/>
    </row>
  </sheetData>
  <mergeCells count="16">
    <mergeCell ref="A13:M13"/>
    <mergeCell ref="D17:G17"/>
    <mergeCell ref="H23:K24"/>
    <mergeCell ref="F23:G23"/>
    <mergeCell ref="P12:AB12"/>
    <mergeCell ref="T9:U9"/>
    <mergeCell ref="T10:U10"/>
    <mergeCell ref="T11:U11"/>
    <mergeCell ref="K7:M7"/>
    <mergeCell ref="L2:M2"/>
    <mergeCell ref="K9:M9"/>
    <mergeCell ref="A4:M4"/>
    <mergeCell ref="A5:M5"/>
    <mergeCell ref="H9:J9"/>
    <mergeCell ref="K8:M8"/>
    <mergeCell ref="H7:J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9"/>
  <sheetViews>
    <sheetView zoomScaleNormal="100" workbookViewId="0">
      <pane xSplit="3" ySplit="5" topLeftCell="D6" activePane="bottomRight" state="frozen"/>
      <selection pane="topRight" activeCell="D1" sqref="D1"/>
      <selection pane="bottomLeft" activeCell="A6" sqref="A6"/>
      <selection pane="bottomRight" activeCell="I15" sqref="I15"/>
    </sheetView>
  </sheetViews>
  <sheetFormatPr defaultRowHeight="13.5" x14ac:dyDescent="0.15"/>
  <cols>
    <col min="1" max="1" width="2.875" style="30" customWidth="1"/>
    <col min="2" max="2" width="9" style="30"/>
    <col min="3" max="3" width="3.75" style="51" customWidth="1"/>
    <col min="4" max="12" width="9" style="30"/>
    <col min="13" max="13" width="9" style="45"/>
    <col min="14" max="14" width="29.25" style="30" customWidth="1"/>
    <col min="15" max="16384" width="9" style="30"/>
  </cols>
  <sheetData>
    <row r="1" spans="1:14" x14ac:dyDescent="0.15">
      <c r="A1" s="30" t="s">
        <v>26</v>
      </c>
    </row>
    <row r="2" spans="1:14" x14ac:dyDescent="0.15">
      <c r="B2" s="31" t="s">
        <v>43</v>
      </c>
      <c r="C2" s="52"/>
      <c r="D2" s="32"/>
      <c r="E2" s="32"/>
      <c r="F2" s="32"/>
      <c r="G2" s="32"/>
      <c r="H2" s="32"/>
      <c r="I2" s="32"/>
      <c r="J2" s="32"/>
      <c r="K2" s="32"/>
      <c r="L2" s="32"/>
      <c r="M2" s="46"/>
    </row>
    <row r="3" spans="1:14" ht="27" x14ac:dyDescent="0.15">
      <c r="C3" s="53" t="s">
        <v>0</v>
      </c>
      <c r="D3" s="33" t="s">
        <v>1</v>
      </c>
      <c r="E3" s="104" t="s">
        <v>2</v>
      </c>
      <c r="F3" s="104"/>
      <c r="G3" s="105" t="s">
        <v>44</v>
      </c>
      <c r="H3" s="105"/>
      <c r="I3" s="105"/>
      <c r="J3" s="106" t="s">
        <v>3</v>
      </c>
      <c r="K3" s="106"/>
      <c r="L3" s="106"/>
      <c r="M3" s="101" t="s">
        <v>10</v>
      </c>
      <c r="N3" s="96" t="s">
        <v>45</v>
      </c>
    </row>
    <row r="4" spans="1:14" ht="23.25" customHeight="1" x14ac:dyDescent="0.15">
      <c r="C4" s="99" t="s">
        <v>4</v>
      </c>
      <c r="D4" s="107"/>
      <c r="E4" s="109"/>
      <c r="F4" s="111"/>
      <c r="G4" s="109"/>
      <c r="H4" s="113"/>
      <c r="I4" s="111"/>
      <c r="J4" s="109"/>
      <c r="K4" s="113"/>
      <c r="L4" s="111"/>
      <c r="M4" s="102"/>
      <c r="N4" s="97"/>
    </row>
    <row r="5" spans="1:14" ht="21.75" customHeight="1" x14ac:dyDescent="0.15">
      <c r="B5" s="34" t="s">
        <v>5</v>
      </c>
      <c r="C5" s="100"/>
      <c r="D5" s="108"/>
      <c r="E5" s="110"/>
      <c r="F5" s="112"/>
      <c r="G5" s="110"/>
      <c r="H5" s="114"/>
      <c r="I5" s="112"/>
      <c r="J5" s="110"/>
      <c r="K5" s="114"/>
      <c r="L5" s="112"/>
      <c r="M5" s="103"/>
      <c r="N5" s="98"/>
    </row>
    <row r="6" spans="1:14" x14ac:dyDescent="0.15">
      <c r="A6" s="30" t="s">
        <v>12</v>
      </c>
      <c r="B6" s="16">
        <v>45017</v>
      </c>
      <c r="C6" s="54" t="s">
        <v>13</v>
      </c>
      <c r="D6" s="17" t="s">
        <v>28</v>
      </c>
      <c r="E6" s="18"/>
      <c r="F6" s="19"/>
      <c r="G6" s="15"/>
      <c r="H6" s="20" t="s">
        <v>29</v>
      </c>
      <c r="I6" s="19"/>
      <c r="J6" s="15"/>
      <c r="K6" s="20"/>
      <c r="L6" s="19"/>
      <c r="M6" s="47">
        <f t="shared" ref="M6:M37" si="0">IF(SUM(IF(COUNTA(D6)&gt;0,1,0),IF(COUNTA(E6:F6)&gt;0,1,0),IF(COUNTA(G6:I6)&gt;0,1,0),IF(COUNTA(J6:L6)&gt;0,1,0))=4,19000,IF(SUM(IF(COUNTA(D6)&gt;0,1,0),IF(COUNTA(E6:F6)&gt;0,1,0),IF(COUNTA(G6:I6)&gt;0,1,0),IF(COUNTA(J6:L6)&gt;0,1,0))=3,15000,IF(SUM(IF(COUNTA(D6)&gt;0,1,0),IF(COUNTA(E6:F6)&gt;0,1,0),IF(COUNTA(G6:I6)&gt;0,1,0),IF(COUNTA(J6:L6)&gt;0,1,0))=2,11000,IF(SUM(IF(COUNTA(D6)&gt;0,1,0),IF(COUNTA(E6:F6)&gt;0,1,0),IF(COUNTA(G6:I6)&gt;0,1,0),IF(COUNTA(J6:L6)&gt;0,1,0))=1,7000,0))))</f>
        <v>11000</v>
      </c>
      <c r="N6" s="21"/>
    </row>
    <row r="7" spans="1:14" x14ac:dyDescent="0.15">
      <c r="A7" s="30" t="s">
        <v>12</v>
      </c>
      <c r="B7" s="22">
        <v>45018</v>
      </c>
      <c r="C7" s="55" t="s">
        <v>14</v>
      </c>
      <c r="D7" s="23" t="s">
        <v>7</v>
      </c>
      <c r="E7" s="24"/>
      <c r="F7" s="25"/>
      <c r="G7" s="26"/>
      <c r="H7" s="27"/>
      <c r="I7" s="25"/>
      <c r="J7" s="28"/>
      <c r="K7" s="29"/>
      <c r="L7" s="25"/>
      <c r="M7" s="48">
        <f t="shared" si="0"/>
        <v>7000</v>
      </c>
      <c r="N7" s="21"/>
    </row>
    <row r="8" spans="1:14" x14ac:dyDescent="0.15">
      <c r="B8" s="35"/>
      <c r="C8" s="56" t="str">
        <f t="shared" ref="C8:C69" si="1">IF(B8=0,"",IF(WEEKDAY(B8,2)=1,"月",IF(WEEKDAY(B8,2)=2,"火",IF(WEEKDAY(B8,2)=3,"水",IF(WEEKDAY(B8,2)=4,"木",IF(WEEKDAY(B8,2)=5,"金",IF(WEEKDAY(B8,2)=6,"土",IF(WEEKDAY(B8,2)=7,"日",""))))))))</f>
        <v/>
      </c>
      <c r="D8" s="10"/>
      <c r="E8" s="11"/>
      <c r="F8" s="12"/>
      <c r="G8" s="13"/>
      <c r="H8" s="14"/>
      <c r="I8" s="12"/>
      <c r="J8" s="13"/>
      <c r="K8" s="14"/>
      <c r="L8" s="12"/>
      <c r="M8" s="49">
        <f t="shared" si="0"/>
        <v>0</v>
      </c>
      <c r="N8" s="36"/>
    </row>
    <row r="9" spans="1:14" x14ac:dyDescent="0.15">
      <c r="B9" s="35"/>
      <c r="C9" s="56" t="str">
        <f t="shared" si="1"/>
        <v/>
      </c>
      <c r="D9" s="10"/>
      <c r="E9" s="11"/>
      <c r="F9" s="12"/>
      <c r="G9" s="13"/>
      <c r="H9" s="14"/>
      <c r="I9" s="12"/>
      <c r="J9" s="13"/>
      <c r="K9" s="14"/>
      <c r="L9" s="12"/>
      <c r="M9" s="49">
        <f t="shared" si="0"/>
        <v>0</v>
      </c>
      <c r="N9" s="36"/>
    </row>
    <row r="10" spans="1:14" x14ac:dyDescent="0.15">
      <c r="B10" s="35"/>
      <c r="C10" s="56" t="str">
        <f t="shared" si="1"/>
        <v/>
      </c>
      <c r="D10" s="10"/>
      <c r="E10" s="11"/>
      <c r="F10" s="12"/>
      <c r="G10" s="13"/>
      <c r="H10" s="14"/>
      <c r="I10" s="12"/>
      <c r="J10" s="13"/>
      <c r="K10" s="14"/>
      <c r="L10" s="12"/>
      <c r="M10" s="49">
        <f>IF(SUM(IF(COUNTA(D10)&gt;0,1,0),IF(COUNTA(E10:F10)&gt;0,1,0),IF(COUNTA(G10:I10)&gt;0,1,0),IF(COUNTA(J10:L10)&gt;0,1,0))=4,19000,IF(SUM(IF(COUNTA(D10)&gt;0,1,0),IF(COUNTA(E10:F10)&gt;0,1,0),IF(COUNTA(G10:I10)&gt;0,1,0),IF(COUNTA(J10:L10)&gt;0,1,0))=3,15000,IF(SUM(IF(COUNTA(D10)&gt;0,1,0),IF(COUNTA(E10:F10)&gt;0,1,0),IF(COUNTA(G10:I10)&gt;0,1,0),IF(COUNTA(J10:L10)&gt;0,1,0))=2,11000,IF(SUM(IF(COUNTA(D10)&gt;0,1,0),IF(COUNTA(E10:F10)&gt;0,1,0),IF(COUNTA(G10:I10)&gt;0,1,0),IF(COUNTA(J10:L10)&gt;0,1,0))=1,7000,0))))</f>
        <v>0</v>
      </c>
      <c r="N10" s="36"/>
    </row>
    <row r="11" spans="1:14" x14ac:dyDescent="0.15">
      <c r="B11" s="35"/>
      <c r="C11" s="56" t="str">
        <f t="shared" si="1"/>
        <v/>
      </c>
      <c r="D11" s="10"/>
      <c r="E11" s="11"/>
      <c r="F11" s="12"/>
      <c r="G11" s="13"/>
      <c r="H11" s="14"/>
      <c r="I11" s="12"/>
      <c r="J11" s="13"/>
      <c r="K11" s="14"/>
      <c r="L11" s="12"/>
      <c r="M11" s="49">
        <f>IF(SUM(IF(COUNTA(D11)&gt;0,1,0),IF(COUNTA(E11:F11)&gt;0,1,0),IF(COUNTA(G11:I11)&gt;0,1,0),IF(COUNTA(J11:L11)&gt;0,1,0))=4,19000,IF(SUM(IF(COUNTA(D11)&gt;0,1,0),IF(COUNTA(E11:F11)&gt;0,1,0),IF(COUNTA(G11:I11)&gt;0,1,0),IF(COUNTA(J11:L11)&gt;0,1,0))=3,15000,IF(SUM(IF(COUNTA(D11)&gt;0,1,0),IF(COUNTA(E11:F11)&gt;0,1,0),IF(COUNTA(G11:I11)&gt;0,1,0),IF(COUNTA(J11:L11)&gt;0,1,0))=2,11000,IF(SUM(IF(COUNTA(D11)&gt;0,1,0),IF(COUNTA(E11:F11)&gt;0,1,0),IF(COUNTA(G11:I11)&gt;0,1,0),IF(COUNTA(J11:L11)&gt;0,1,0))=1,7000,0))))</f>
        <v>0</v>
      </c>
      <c r="N11" s="36"/>
    </row>
    <row r="12" spans="1:14" x14ac:dyDescent="0.15">
      <c r="B12" s="35"/>
      <c r="C12" s="56" t="str">
        <f t="shared" si="1"/>
        <v/>
      </c>
      <c r="D12" s="10"/>
      <c r="E12" s="11"/>
      <c r="F12" s="12"/>
      <c r="G12" s="13"/>
      <c r="H12" s="14"/>
      <c r="I12" s="12"/>
      <c r="J12" s="13"/>
      <c r="K12" s="14"/>
      <c r="L12" s="12"/>
      <c r="M12" s="49">
        <f>IF(SUM(IF(COUNTA(D12)&gt;0,1,0),IF(COUNTA(E12:F12)&gt;0,1,0),IF(COUNTA(G12:I12)&gt;0,1,0),IF(COUNTA(J12:L12)&gt;0,1,0))=4,19000,IF(SUM(IF(COUNTA(D12)&gt;0,1,0),IF(COUNTA(E12:F12)&gt;0,1,0),IF(COUNTA(G12:I12)&gt;0,1,0),IF(COUNTA(J12:L12)&gt;0,1,0))=3,15000,IF(SUM(IF(COUNTA(D12)&gt;0,1,0),IF(COUNTA(E12:F12)&gt;0,1,0),IF(COUNTA(G12:I12)&gt;0,1,0),IF(COUNTA(J12:L12)&gt;0,1,0))=2,11000,IF(SUM(IF(COUNTA(D12)&gt;0,1,0),IF(COUNTA(E12:F12)&gt;0,1,0),IF(COUNTA(G12:I12)&gt;0,1,0),IF(COUNTA(J12:L12)&gt;0,1,0))=1,7000,0))))</f>
        <v>0</v>
      </c>
      <c r="N12" s="36"/>
    </row>
    <row r="13" spans="1:14" x14ac:dyDescent="0.15">
      <c r="B13" s="35"/>
      <c r="C13" s="56" t="str">
        <f t="shared" si="1"/>
        <v/>
      </c>
      <c r="D13" s="10"/>
      <c r="E13" s="11"/>
      <c r="F13" s="12"/>
      <c r="G13" s="13"/>
      <c r="H13" s="14"/>
      <c r="I13" s="12"/>
      <c r="J13" s="13"/>
      <c r="K13" s="14"/>
      <c r="L13" s="12"/>
      <c r="M13" s="49">
        <f t="shared" si="0"/>
        <v>0</v>
      </c>
      <c r="N13" s="36"/>
    </row>
    <row r="14" spans="1:14" x14ac:dyDescent="0.15">
      <c r="B14" s="35"/>
      <c r="C14" s="56" t="str">
        <f t="shared" si="1"/>
        <v/>
      </c>
      <c r="D14" s="10"/>
      <c r="E14" s="11"/>
      <c r="F14" s="12"/>
      <c r="G14" s="13"/>
      <c r="H14" s="14"/>
      <c r="I14" s="12"/>
      <c r="J14" s="13"/>
      <c r="K14" s="14"/>
      <c r="L14" s="12"/>
      <c r="M14" s="49">
        <f t="shared" si="0"/>
        <v>0</v>
      </c>
      <c r="N14" s="36"/>
    </row>
    <row r="15" spans="1:14" x14ac:dyDescent="0.15">
      <c r="B15" s="35"/>
      <c r="C15" s="56" t="str">
        <f t="shared" si="1"/>
        <v/>
      </c>
      <c r="D15" s="10"/>
      <c r="E15" s="11"/>
      <c r="F15" s="12"/>
      <c r="G15" s="13"/>
      <c r="H15" s="14"/>
      <c r="I15" s="12"/>
      <c r="J15" s="13"/>
      <c r="K15" s="14"/>
      <c r="L15" s="12"/>
      <c r="M15" s="49">
        <f t="shared" si="0"/>
        <v>0</v>
      </c>
      <c r="N15" s="36"/>
    </row>
    <row r="16" spans="1:14" x14ac:dyDescent="0.15">
      <c r="B16" s="35"/>
      <c r="C16" s="56" t="str">
        <f t="shared" si="1"/>
        <v/>
      </c>
      <c r="D16" s="10"/>
      <c r="E16" s="11"/>
      <c r="F16" s="12"/>
      <c r="G16" s="13"/>
      <c r="H16" s="14"/>
      <c r="I16" s="12"/>
      <c r="J16" s="13"/>
      <c r="K16" s="14"/>
      <c r="L16" s="12"/>
      <c r="M16" s="49">
        <f t="shared" si="0"/>
        <v>0</v>
      </c>
      <c r="N16" s="36"/>
    </row>
    <row r="17" spans="2:14" x14ac:dyDescent="0.15">
      <c r="B17" s="35"/>
      <c r="C17" s="56" t="str">
        <f t="shared" si="1"/>
        <v/>
      </c>
      <c r="D17" s="10"/>
      <c r="E17" s="11"/>
      <c r="F17" s="12"/>
      <c r="G17" s="13"/>
      <c r="H17" s="14"/>
      <c r="I17" s="12"/>
      <c r="J17" s="13"/>
      <c r="K17" s="14"/>
      <c r="L17" s="12"/>
      <c r="M17" s="49">
        <f t="shared" si="0"/>
        <v>0</v>
      </c>
      <c r="N17" s="36"/>
    </row>
    <row r="18" spans="2:14" x14ac:dyDescent="0.15">
      <c r="B18" s="35"/>
      <c r="C18" s="56" t="str">
        <f t="shared" si="1"/>
        <v/>
      </c>
      <c r="D18" s="10"/>
      <c r="E18" s="11"/>
      <c r="F18" s="12"/>
      <c r="G18" s="13"/>
      <c r="H18" s="14"/>
      <c r="I18" s="12"/>
      <c r="J18" s="13"/>
      <c r="K18" s="14"/>
      <c r="L18" s="12"/>
      <c r="M18" s="49">
        <f t="shared" si="0"/>
        <v>0</v>
      </c>
      <c r="N18" s="36"/>
    </row>
    <row r="19" spans="2:14" x14ac:dyDescent="0.15">
      <c r="B19" s="35"/>
      <c r="C19" s="56" t="str">
        <f t="shared" si="1"/>
        <v/>
      </c>
      <c r="D19" s="10"/>
      <c r="E19" s="11"/>
      <c r="F19" s="12"/>
      <c r="G19" s="13"/>
      <c r="H19" s="14"/>
      <c r="I19" s="12"/>
      <c r="J19" s="13"/>
      <c r="K19" s="14"/>
      <c r="L19" s="12"/>
      <c r="M19" s="49">
        <f t="shared" si="0"/>
        <v>0</v>
      </c>
      <c r="N19" s="36"/>
    </row>
    <row r="20" spans="2:14" x14ac:dyDescent="0.15">
      <c r="B20" s="35"/>
      <c r="C20" s="56" t="str">
        <f t="shared" si="1"/>
        <v/>
      </c>
      <c r="D20" s="10"/>
      <c r="E20" s="11"/>
      <c r="F20" s="12"/>
      <c r="G20" s="13"/>
      <c r="H20" s="14"/>
      <c r="I20" s="12"/>
      <c r="J20" s="13"/>
      <c r="K20" s="14"/>
      <c r="L20" s="12"/>
      <c r="M20" s="49">
        <f t="shared" si="0"/>
        <v>0</v>
      </c>
      <c r="N20" s="36"/>
    </row>
    <row r="21" spans="2:14" x14ac:dyDescent="0.15">
      <c r="B21" s="35"/>
      <c r="C21" s="56" t="str">
        <f t="shared" si="1"/>
        <v/>
      </c>
      <c r="D21" s="10"/>
      <c r="E21" s="11"/>
      <c r="F21" s="12"/>
      <c r="G21" s="13"/>
      <c r="H21" s="14"/>
      <c r="I21" s="12"/>
      <c r="J21" s="13"/>
      <c r="K21" s="14"/>
      <c r="L21" s="12"/>
      <c r="M21" s="49">
        <f t="shared" si="0"/>
        <v>0</v>
      </c>
      <c r="N21" s="36"/>
    </row>
    <row r="22" spans="2:14" x14ac:dyDescent="0.15">
      <c r="B22" s="35"/>
      <c r="C22" s="56" t="str">
        <f t="shared" si="1"/>
        <v/>
      </c>
      <c r="D22" s="10"/>
      <c r="E22" s="11"/>
      <c r="F22" s="12"/>
      <c r="G22" s="13"/>
      <c r="H22" s="14"/>
      <c r="I22" s="12"/>
      <c r="J22" s="13"/>
      <c r="K22" s="14"/>
      <c r="L22" s="12"/>
      <c r="M22" s="49">
        <f t="shared" si="0"/>
        <v>0</v>
      </c>
      <c r="N22" s="36"/>
    </row>
    <row r="23" spans="2:14" x14ac:dyDescent="0.15">
      <c r="B23" s="35"/>
      <c r="C23" s="56" t="str">
        <f t="shared" si="1"/>
        <v/>
      </c>
      <c r="D23" s="10"/>
      <c r="E23" s="11"/>
      <c r="F23" s="12"/>
      <c r="G23" s="13"/>
      <c r="H23" s="14"/>
      <c r="I23" s="12"/>
      <c r="J23" s="13"/>
      <c r="K23" s="14"/>
      <c r="L23" s="12"/>
      <c r="M23" s="49">
        <f t="shared" si="0"/>
        <v>0</v>
      </c>
      <c r="N23" s="36"/>
    </row>
    <row r="24" spans="2:14" x14ac:dyDescent="0.15">
      <c r="B24" s="35"/>
      <c r="C24" s="56" t="str">
        <f t="shared" si="1"/>
        <v/>
      </c>
      <c r="D24" s="10"/>
      <c r="E24" s="11"/>
      <c r="F24" s="12"/>
      <c r="G24" s="13"/>
      <c r="H24" s="14"/>
      <c r="I24" s="12"/>
      <c r="J24" s="13"/>
      <c r="K24" s="14"/>
      <c r="L24" s="12"/>
      <c r="M24" s="49">
        <f t="shared" si="0"/>
        <v>0</v>
      </c>
      <c r="N24" s="36"/>
    </row>
    <row r="25" spans="2:14" x14ac:dyDescent="0.15">
      <c r="B25" s="35"/>
      <c r="C25" s="56" t="str">
        <f t="shared" si="1"/>
        <v/>
      </c>
      <c r="D25" s="10"/>
      <c r="E25" s="11"/>
      <c r="F25" s="12"/>
      <c r="G25" s="13"/>
      <c r="H25" s="14"/>
      <c r="I25" s="12"/>
      <c r="J25" s="13"/>
      <c r="K25" s="14"/>
      <c r="L25" s="12"/>
      <c r="M25" s="49">
        <f t="shared" si="0"/>
        <v>0</v>
      </c>
      <c r="N25" s="36"/>
    </row>
    <row r="26" spans="2:14" x14ac:dyDescent="0.15">
      <c r="B26" s="35"/>
      <c r="C26" s="56" t="str">
        <f t="shared" si="1"/>
        <v/>
      </c>
      <c r="D26" s="10"/>
      <c r="E26" s="11"/>
      <c r="F26" s="12"/>
      <c r="G26" s="13"/>
      <c r="H26" s="14"/>
      <c r="I26" s="12"/>
      <c r="J26" s="13"/>
      <c r="K26" s="14"/>
      <c r="L26" s="12"/>
      <c r="M26" s="49">
        <f t="shared" si="0"/>
        <v>0</v>
      </c>
      <c r="N26" s="36"/>
    </row>
    <row r="27" spans="2:14" x14ac:dyDescent="0.15">
      <c r="B27" s="35"/>
      <c r="C27" s="56" t="str">
        <f t="shared" si="1"/>
        <v/>
      </c>
      <c r="D27" s="10"/>
      <c r="E27" s="11"/>
      <c r="F27" s="12"/>
      <c r="G27" s="13"/>
      <c r="H27" s="14"/>
      <c r="I27" s="12"/>
      <c r="J27" s="13"/>
      <c r="K27" s="14"/>
      <c r="L27" s="12"/>
      <c r="M27" s="49">
        <f t="shared" si="0"/>
        <v>0</v>
      </c>
      <c r="N27" s="36"/>
    </row>
    <row r="28" spans="2:14" x14ac:dyDescent="0.15">
      <c r="B28" s="35"/>
      <c r="C28" s="56" t="str">
        <f t="shared" si="1"/>
        <v/>
      </c>
      <c r="D28" s="10"/>
      <c r="E28" s="11"/>
      <c r="F28" s="12"/>
      <c r="G28" s="13"/>
      <c r="H28" s="14"/>
      <c r="I28" s="12"/>
      <c r="J28" s="13"/>
      <c r="K28" s="14"/>
      <c r="L28" s="12"/>
      <c r="M28" s="49">
        <f t="shared" si="0"/>
        <v>0</v>
      </c>
      <c r="N28" s="36"/>
    </row>
    <row r="29" spans="2:14" x14ac:dyDescent="0.15">
      <c r="B29" s="35"/>
      <c r="C29" s="56" t="str">
        <f t="shared" si="1"/>
        <v/>
      </c>
      <c r="D29" s="10"/>
      <c r="E29" s="11"/>
      <c r="F29" s="12"/>
      <c r="G29" s="13"/>
      <c r="H29" s="14"/>
      <c r="I29" s="12"/>
      <c r="J29" s="13"/>
      <c r="K29" s="14"/>
      <c r="L29" s="12"/>
      <c r="M29" s="49">
        <f t="shared" si="0"/>
        <v>0</v>
      </c>
      <c r="N29" s="36"/>
    </row>
    <row r="30" spans="2:14" x14ac:dyDescent="0.15">
      <c r="B30" s="35"/>
      <c r="C30" s="56" t="str">
        <f t="shared" si="1"/>
        <v/>
      </c>
      <c r="D30" s="10"/>
      <c r="E30" s="11"/>
      <c r="F30" s="12"/>
      <c r="G30" s="13"/>
      <c r="H30" s="14"/>
      <c r="I30" s="12"/>
      <c r="J30" s="13"/>
      <c r="K30" s="14"/>
      <c r="L30" s="12"/>
      <c r="M30" s="49">
        <f t="shared" si="0"/>
        <v>0</v>
      </c>
      <c r="N30" s="36"/>
    </row>
    <row r="31" spans="2:14" x14ac:dyDescent="0.15">
      <c r="B31" s="35"/>
      <c r="C31" s="56" t="str">
        <f t="shared" si="1"/>
        <v/>
      </c>
      <c r="D31" s="10"/>
      <c r="E31" s="11"/>
      <c r="F31" s="12"/>
      <c r="G31" s="13"/>
      <c r="H31" s="14"/>
      <c r="I31" s="12"/>
      <c r="J31" s="13"/>
      <c r="K31" s="14"/>
      <c r="L31" s="12"/>
      <c r="M31" s="49">
        <f t="shared" si="0"/>
        <v>0</v>
      </c>
      <c r="N31" s="36"/>
    </row>
    <row r="32" spans="2:14" x14ac:dyDescent="0.15">
      <c r="B32" s="35"/>
      <c r="C32" s="56" t="str">
        <f t="shared" si="1"/>
        <v/>
      </c>
      <c r="D32" s="10"/>
      <c r="E32" s="11"/>
      <c r="F32" s="12"/>
      <c r="G32" s="13"/>
      <c r="H32" s="14"/>
      <c r="I32" s="12"/>
      <c r="J32" s="13"/>
      <c r="K32" s="14"/>
      <c r="L32" s="12"/>
      <c r="M32" s="49">
        <f t="shared" si="0"/>
        <v>0</v>
      </c>
      <c r="N32" s="36"/>
    </row>
    <row r="33" spans="2:14" x14ac:dyDescent="0.15">
      <c r="B33" s="35"/>
      <c r="C33" s="56" t="str">
        <f t="shared" si="1"/>
        <v/>
      </c>
      <c r="D33" s="10"/>
      <c r="E33" s="11"/>
      <c r="F33" s="12"/>
      <c r="G33" s="13"/>
      <c r="H33" s="14"/>
      <c r="I33" s="12"/>
      <c r="J33" s="13"/>
      <c r="K33" s="14"/>
      <c r="L33" s="12"/>
      <c r="M33" s="49">
        <f t="shared" si="0"/>
        <v>0</v>
      </c>
      <c r="N33" s="36"/>
    </row>
    <row r="34" spans="2:14" x14ac:dyDescent="0.15">
      <c r="B34" s="35"/>
      <c r="C34" s="56" t="str">
        <f t="shared" si="1"/>
        <v/>
      </c>
      <c r="D34" s="10"/>
      <c r="E34" s="11"/>
      <c r="F34" s="12"/>
      <c r="G34" s="13"/>
      <c r="H34" s="14"/>
      <c r="I34" s="12"/>
      <c r="J34" s="13"/>
      <c r="K34" s="14"/>
      <c r="L34" s="12"/>
      <c r="M34" s="49">
        <f t="shared" si="0"/>
        <v>0</v>
      </c>
      <c r="N34" s="36"/>
    </row>
    <row r="35" spans="2:14" x14ac:dyDescent="0.15">
      <c r="B35" s="35"/>
      <c r="C35" s="56" t="str">
        <f t="shared" si="1"/>
        <v/>
      </c>
      <c r="D35" s="10"/>
      <c r="E35" s="11"/>
      <c r="F35" s="12"/>
      <c r="G35" s="13"/>
      <c r="H35" s="14"/>
      <c r="I35" s="12"/>
      <c r="J35" s="13"/>
      <c r="K35" s="14"/>
      <c r="L35" s="12"/>
      <c r="M35" s="49">
        <f t="shared" si="0"/>
        <v>0</v>
      </c>
      <c r="N35" s="36"/>
    </row>
    <row r="36" spans="2:14" x14ac:dyDescent="0.15">
      <c r="B36" s="35"/>
      <c r="C36" s="56" t="str">
        <f t="shared" si="1"/>
        <v/>
      </c>
      <c r="D36" s="10"/>
      <c r="E36" s="11"/>
      <c r="F36" s="12"/>
      <c r="G36" s="13"/>
      <c r="H36" s="14"/>
      <c r="I36" s="12"/>
      <c r="J36" s="13"/>
      <c r="K36" s="14"/>
      <c r="L36" s="12"/>
      <c r="M36" s="49">
        <f t="shared" si="0"/>
        <v>0</v>
      </c>
      <c r="N36" s="36"/>
    </row>
    <row r="37" spans="2:14" x14ac:dyDescent="0.15">
      <c r="B37" s="35"/>
      <c r="C37" s="56" t="str">
        <f t="shared" si="1"/>
        <v/>
      </c>
      <c r="D37" s="10"/>
      <c r="E37" s="11"/>
      <c r="F37" s="12"/>
      <c r="G37" s="13"/>
      <c r="H37" s="14"/>
      <c r="I37" s="12"/>
      <c r="J37" s="13"/>
      <c r="K37" s="14"/>
      <c r="L37" s="12"/>
      <c r="M37" s="49">
        <f t="shared" si="0"/>
        <v>0</v>
      </c>
      <c r="N37" s="36"/>
    </row>
    <row r="38" spans="2:14" x14ac:dyDescent="0.15">
      <c r="B38" s="35"/>
      <c r="C38" s="56" t="str">
        <f t="shared" si="1"/>
        <v/>
      </c>
      <c r="D38" s="10"/>
      <c r="E38" s="11"/>
      <c r="F38" s="12"/>
      <c r="G38" s="13"/>
      <c r="H38" s="14"/>
      <c r="I38" s="12"/>
      <c r="J38" s="13"/>
      <c r="K38" s="14"/>
      <c r="L38" s="12"/>
      <c r="M38" s="49">
        <f t="shared" ref="M38:M69" si="2">IF(SUM(IF(COUNTA(D38)&gt;0,1,0),IF(COUNTA(E38:F38)&gt;0,1,0),IF(COUNTA(G38:I38)&gt;0,1,0),IF(COUNTA(J38:L38)&gt;0,1,0))=4,19000,IF(SUM(IF(COUNTA(D38)&gt;0,1,0),IF(COUNTA(E38:F38)&gt;0,1,0),IF(COUNTA(G38:I38)&gt;0,1,0),IF(COUNTA(J38:L38)&gt;0,1,0))=3,15000,IF(SUM(IF(COUNTA(D38)&gt;0,1,0),IF(COUNTA(E38:F38)&gt;0,1,0),IF(COUNTA(G38:I38)&gt;0,1,0),IF(COUNTA(J38:L38)&gt;0,1,0))=2,11000,IF(SUM(IF(COUNTA(D38)&gt;0,1,0),IF(COUNTA(E38:F38)&gt;0,1,0),IF(COUNTA(G38:I38)&gt;0,1,0),IF(COUNTA(J38:L38)&gt;0,1,0))=1,7000,0))))</f>
        <v>0</v>
      </c>
      <c r="N38" s="36"/>
    </row>
    <row r="39" spans="2:14" x14ac:dyDescent="0.15">
      <c r="B39" s="35"/>
      <c r="C39" s="56" t="str">
        <f t="shared" si="1"/>
        <v/>
      </c>
      <c r="D39" s="10"/>
      <c r="E39" s="11"/>
      <c r="F39" s="12"/>
      <c r="G39" s="13"/>
      <c r="H39" s="14"/>
      <c r="I39" s="12"/>
      <c r="J39" s="13"/>
      <c r="K39" s="14"/>
      <c r="L39" s="12"/>
      <c r="M39" s="49">
        <f t="shared" si="2"/>
        <v>0</v>
      </c>
      <c r="N39" s="36"/>
    </row>
    <row r="40" spans="2:14" x14ac:dyDescent="0.15">
      <c r="B40" s="35"/>
      <c r="C40" s="56" t="str">
        <f t="shared" si="1"/>
        <v/>
      </c>
      <c r="D40" s="10"/>
      <c r="E40" s="11"/>
      <c r="F40" s="12"/>
      <c r="G40" s="13"/>
      <c r="H40" s="14"/>
      <c r="I40" s="12"/>
      <c r="J40" s="13"/>
      <c r="K40" s="14"/>
      <c r="L40" s="12"/>
      <c r="M40" s="49">
        <f t="shared" si="2"/>
        <v>0</v>
      </c>
      <c r="N40" s="36"/>
    </row>
    <row r="41" spans="2:14" x14ac:dyDescent="0.15">
      <c r="B41" s="35"/>
      <c r="C41" s="56" t="str">
        <f t="shared" si="1"/>
        <v/>
      </c>
      <c r="D41" s="10"/>
      <c r="E41" s="11"/>
      <c r="F41" s="12"/>
      <c r="G41" s="13"/>
      <c r="H41" s="14"/>
      <c r="I41" s="12"/>
      <c r="J41" s="13"/>
      <c r="K41" s="14"/>
      <c r="L41" s="12"/>
      <c r="M41" s="49">
        <f t="shared" si="2"/>
        <v>0</v>
      </c>
      <c r="N41" s="36"/>
    </row>
    <row r="42" spans="2:14" x14ac:dyDescent="0.15">
      <c r="B42" s="35"/>
      <c r="C42" s="56" t="str">
        <f t="shared" si="1"/>
        <v/>
      </c>
      <c r="D42" s="10"/>
      <c r="E42" s="11"/>
      <c r="F42" s="12"/>
      <c r="G42" s="13"/>
      <c r="H42" s="14"/>
      <c r="I42" s="12"/>
      <c r="J42" s="13"/>
      <c r="K42" s="14"/>
      <c r="L42" s="12"/>
      <c r="M42" s="49">
        <f t="shared" si="2"/>
        <v>0</v>
      </c>
      <c r="N42" s="36"/>
    </row>
    <row r="43" spans="2:14" x14ac:dyDescent="0.15">
      <c r="B43" s="35"/>
      <c r="C43" s="56" t="str">
        <f t="shared" si="1"/>
        <v/>
      </c>
      <c r="D43" s="10"/>
      <c r="E43" s="11"/>
      <c r="F43" s="12"/>
      <c r="G43" s="13"/>
      <c r="H43" s="14"/>
      <c r="I43" s="12"/>
      <c r="J43" s="13"/>
      <c r="K43" s="14"/>
      <c r="L43" s="12"/>
      <c r="M43" s="49">
        <f t="shared" si="2"/>
        <v>0</v>
      </c>
      <c r="N43" s="36"/>
    </row>
    <row r="44" spans="2:14" x14ac:dyDescent="0.15">
      <c r="B44" s="35"/>
      <c r="C44" s="56" t="str">
        <f t="shared" si="1"/>
        <v/>
      </c>
      <c r="D44" s="10"/>
      <c r="E44" s="11"/>
      <c r="F44" s="12"/>
      <c r="G44" s="13"/>
      <c r="H44" s="14"/>
      <c r="I44" s="12"/>
      <c r="J44" s="13"/>
      <c r="K44" s="14"/>
      <c r="L44" s="12"/>
      <c r="M44" s="49">
        <f t="shared" si="2"/>
        <v>0</v>
      </c>
      <c r="N44" s="36"/>
    </row>
    <row r="45" spans="2:14" x14ac:dyDescent="0.15">
      <c r="B45" s="35"/>
      <c r="C45" s="56" t="str">
        <f t="shared" si="1"/>
        <v/>
      </c>
      <c r="D45" s="10"/>
      <c r="E45" s="11"/>
      <c r="F45" s="12"/>
      <c r="G45" s="13"/>
      <c r="H45" s="14"/>
      <c r="I45" s="12"/>
      <c r="J45" s="13"/>
      <c r="K45" s="14"/>
      <c r="L45" s="12"/>
      <c r="M45" s="49">
        <f t="shared" si="2"/>
        <v>0</v>
      </c>
      <c r="N45" s="36"/>
    </row>
    <row r="46" spans="2:14" x14ac:dyDescent="0.15">
      <c r="B46" s="35"/>
      <c r="C46" s="56" t="str">
        <f t="shared" si="1"/>
        <v/>
      </c>
      <c r="D46" s="10"/>
      <c r="E46" s="11"/>
      <c r="F46" s="12"/>
      <c r="G46" s="13"/>
      <c r="H46" s="14"/>
      <c r="I46" s="12"/>
      <c r="J46" s="13"/>
      <c r="K46" s="14"/>
      <c r="L46" s="12"/>
      <c r="M46" s="49">
        <f t="shared" si="2"/>
        <v>0</v>
      </c>
      <c r="N46" s="36"/>
    </row>
    <row r="47" spans="2:14" x14ac:dyDescent="0.15">
      <c r="B47" s="35"/>
      <c r="C47" s="56" t="str">
        <f t="shared" si="1"/>
        <v/>
      </c>
      <c r="D47" s="10"/>
      <c r="E47" s="11"/>
      <c r="F47" s="12"/>
      <c r="G47" s="13"/>
      <c r="H47" s="14"/>
      <c r="I47" s="12"/>
      <c r="J47" s="13"/>
      <c r="K47" s="14"/>
      <c r="L47" s="12"/>
      <c r="M47" s="49">
        <f t="shared" si="2"/>
        <v>0</v>
      </c>
      <c r="N47" s="36"/>
    </row>
    <row r="48" spans="2:14" x14ac:dyDescent="0.15">
      <c r="B48" s="35"/>
      <c r="C48" s="56" t="str">
        <f t="shared" si="1"/>
        <v/>
      </c>
      <c r="D48" s="10"/>
      <c r="E48" s="11"/>
      <c r="F48" s="12"/>
      <c r="G48" s="13"/>
      <c r="H48" s="14"/>
      <c r="I48" s="12"/>
      <c r="J48" s="13"/>
      <c r="K48" s="14"/>
      <c r="L48" s="12"/>
      <c r="M48" s="49">
        <f t="shared" si="2"/>
        <v>0</v>
      </c>
      <c r="N48" s="36"/>
    </row>
    <row r="49" spans="2:14" x14ac:dyDescent="0.15">
      <c r="B49" s="35"/>
      <c r="C49" s="56" t="str">
        <f t="shared" si="1"/>
        <v/>
      </c>
      <c r="D49" s="10"/>
      <c r="E49" s="11"/>
      <c r="F49" s="12"/>
      <c r="G49" s="13"/>
      <c r="H49" s="14"/>
      <c r="I49" s="12"/>
      <c r="J49" s="13"/>
      <c r="K49" s="14"/>
      <c r="L49" s="12"/>
      <c r="M49" s="49">
        <f t="shared" si="2"/>
        <v>0</v>
      </c>
      <c r="N49" s="36"/>
    </row>
    <row r="50" spans="2:14" x14ac:dyDescent="0.15">
      <c r="B50" s="35"/>
      <c r="C50" s="56" t="str">
        <f t="shared" si="1"/>
        <v/>
      </c>
      <c r="D50" s="10"/>
      <c r="E50" s="11"/>
      <c r="F50" s="12"/>
      <c r="G50" s="13"/>
      <c r="H50" s="14"/>
      <c r="I50" s="12"/>
      <c r="J50" s="13"/>
      <c r="K50" s="14"/>
      <c r="L50" s="12"/>
      <c r="M50" s="49">
        <f t="shared" si="2"/>
        <v>0</v>
      </c>
      <c r="N50" s="36"/>
    </row>
    <row r="51" spans="2:14" x14ac:dyDescent="0.15">
      <c r="B51" s="35"/>
      <c r="C51" s="56" t="str">
        <f t="shared" si="1"/>
        <v/>
      </c>
      <c r="D51" s="10"/>
      <c r="E51" s="11"/>
      <c r="F51" s="12"/>
      <c r="G51" s="13"/>
      <c r="H51" s="14"/>
      <c r="I51" s="12"/>
      <c r="J51" s="13"/>
      <c r="K51" s="14"/>
      <c r="L51" s="12"/>
      <c r="M51" s="49">
        <f t="shared" si="2"/>
        <v>0</v>
      </c>
      <c r="N51" s="36"/>
    </row>
    <row r="52" spans="2:14" x14ac:dyDescent="0.15">
      <c r="B52" s="35"/>
      <c r="C52" s="56" t="str">
        <f t="shared" si="1"/>
        <v/>
      </c>
      <c r="D52" s="10"/>
      <c r="E52" s="11"/>
      <c r="F52" s="12"/>
      <c r="G52" s="13"/>
      <c r="H52" s="14"/>
      <c r="I52" s="12"/>
      <c r="J52" s="13"/>
      <c r="K52" s="14"/>
      <c r="L52" s="12"/>
      <c r="M52" s="49">
        <f t="shared" si="2"/>
        <v>0</v>
      </c>
      <c r="N52" s="36"/>
    </row>
    <row r="53" spans="2:14" x14ac:dyDescent="0.15">
      <c r="B53" s="35"/>
      <c r="C53" s="56" t="str">
        <f t="shared" si="1"/>
        <v/>
      </c>
      <c r="D53" s="10"/>
      <c r="E53" s="11"/>
      <c r="F53" s="12"/>
      <c r="G53" s="13"/>
      <c r="H53" s="14"/>
      <c r="I53" s="12"/>
      <c r="J53" s="13"/>
      <c r="K53" s="14"/>
      <c r="L53" s="12"/>
      <c r="M53" s="49">
        <f t="shared" si="2"/>
        <v>0</v>
      </c>
      <c r="N53" s="36"/>
    </row>
    <row r="54" spans="2:14" x14ac:dyDescent="0.15">
      <c r="B54" s="35"/>
      <c r="C54" s="56" t="str">
        <f t="shared" si="1"/>
        <v/>
      </c>
      <c r="D54" s="10"/>
      <c r="E54" s="11"/>
      <c r="F54" s="12"/>
      <c r="G54" s="13"/>
      <c r="H54" s="14"/>
      <c r="I54" s="12"/>
      <c r="J54" s="13"/>
      <c r="K54" s="14"/>
      <c r="L54" s="12"/>
      <c r="M54" s="49">
        <f t="shared" si="2"/>
        <v>0</v>
      </c>
      <c r="N54" s="36"/>
    </row>
    <row r="55" spans="2:14" x14ac:dyDescent="0.15">
      <c r="B55" s="35"/>
      <c r="C55" s="56" t="str">
        <f t="shared" si="1"/>
        <v/>
      </c>
      <c r="D55" s="10"/>
      <c r="E55" s="11"/>
      <c r="F55" s="12"/>
      <c r="G55" s="13"/>
      <c r="H55" s="14"/>
      <c r="I55" s="12"/>
      <c r="J55" s="13"/>
      <c r="K55" s="14"/>
      <c r="L55" s="12"/>
      <c r="M55" s="49">
        <f t="shared" si="2"/>
        <v>0</v>
      </c>
      <c r="N55" s="36"/>
    </row>
    <row r="56" spans="2:14" x14ac:dyDescent="0.15">
      <c r="B56" s="35"/>
      <c r="C56" s="56" t="str">
        <f t="shared" si="1"/>
        <v/>
      </c>
      <c r="D56" s="10"/>
      <c r="E56" s="11"/>
      <c r="F56" s="12"/>
      <c r="G56" s="13"/>
      <c r="H56" s="14"/>
      <c r="I56" s="12"/>
      <c r="J56" s="13"/>
      <c r="K56" s="14"/>
      <c r="L56" s="12"/>
      <c r="M56" s="49">
        <f t="shared" si="2"/>
        <v>0</v>
      </c>
      <c r="N56" s="36"/>
    </row>
    <row r="57" spans="2:14" x14ac:dyDescent="0.15">
      <c r="B57" s="35"/>
      <c r="C57" s="56" t="str">
        <f t="shared" si="1"/>
        <v/>
      </c>
      <c r="D57" s="10"/>
      <c r="E57" s="11"/>
      <c r="F57" s="12"/>
      <c r="G57" s="13"/>
      <c r="H57" s="14"/>
      <c r="I57" s="12"/>
      <c r="J57" s="13"/>
      <c r="K57" s="14"/>
      <c r="L57" s="12"/>
      <c r="M57" s="49">
        <f t="shared" si="2"/>
        <v>0</v>
      </c>
      <c r="N57" s="36"/>
    </row>
    <row r="58" spans="2:14" x14ac:dyDescent="0.15">
      <c r="B58" s="35"/>
      <c r="C58" s="56" t="str">
        <f t="shared" si="1"/>
        <v/>
      </c>
      <c r="D58" s="10"/>
      <c r="E58" s="11"/>
      <c r="F58" s="12"/>
      <c r="G58" s="13"/>
      <c r="H58" s="14"/>
      <c r="I58" s="12"/>
      <c r="J58" s="13"/>
      <c r="K58" s="14"/>
      <c r="L58" s="12"/>
      <c r="M58" s="49">
        <f t="shared" si="2"/>
        <v>0</v>
      </c>
      <c r="N58" s="36"/>
    </row>
    <row r="59" spans="2:14" x14ac:dyDescent="0.15">
      <c r="B59" s="35"/>
      <c r="C59" s="56" t="str">
        <f t="shared" si="1"/>
        <v/>
      </c>
      <c r="D59" s="10"/>
      <c r="E59" s="11"/>
      <c r="F59" s="12"/>
      <c r="G59" s="13"/>
      <c r="H59" s="14"/>
      <c r="I59" s="12"/>
      <c r="J59" s="13"/>
      <c r="K59" s="14"/>
      <c r="L59" s="12"/>
      <c r="M59" s="49">
        <f t="shared" si="2"/>
        <v>0</v>
      </c>
      <c r="N59" s="36"/>
    </row>
    <row r="60" spans="2:14" x14ac:dyDescent="0.15">
      <c r="B60" s="35"/>
      <c r="C60" s="56" t="str">
        <f t="shared" si="1"/>
        <v/>
      </c>
      <c r="D60" s="10"/>
      <c r="E60" s="11"/>
      <c r="F60" s="12"/>
      <c r="G60" s="13"/>
      <c r="H60" s="14"/>
      <c r="I60" s="12"/>
      <c r="J60" s="13"/>
      <c r="K60" s="14"/>
      <c r="L60" s="12"/>
      <c r="M60" s="49">
        <f t="shared" si="2"/>
        <v>0</v>
      </c>
      <c r="N60" s="36"/>
    </row>
    <row r="61" spans="2:14" x14ac:dyDescent="0.15">
      <c r="B61" s="35"/>
      <c r="C61" s="56" t="str">
        <f t="shared" si="1"/>
        <v/>
      </c>
      <c r="D61" s="10"/>
      <c r="E61" s="11"/>
      <c r="F61" s="12"/>
      <c r="G61" s="13"/>
      <c r="H61" s="14"/>
      <c r="I61" s="12"/>
      <c r="J61" s="13"/>
      <c r="K61" s="14"/>
      <c r="L61" s="12"/>
      <c r="M61" s="49">
        <f t="shared" si="2"/>
        <v>0</v>
      </c>
      <c r="N61" s="36"/>
    </row>
    <row r="62" spans="2:14" x14ac:dyDescent="0.15">
      <c r="B62" s="35"/>
      <c r="C62" s="56" t="str">
        <f t="shared" si="1"/>
        <v/>
      </c>
      <c r="D62" s="10"/>
      <c r="E62" s="11"/>
      <c r="F62" s="12"/>
      <c r="G62" s="13"/>
      <c r="H62" s="14"/>
      <c r="I62" s="12"/>
      <c r="J62" s="13"/>
      <c r="K62" s="14"/>
      <c r="L62" s="12"/>
      <c r="M62" s="49">
        <f t="shared" si="2"/>
        <v>0</v>
      </c>
      <c r="N62" s="36"/>
    </row>
    <row r="63" spans="2:14" x14ac:dyDescent="0.15">
      <c r="B63" s="35"/>
      <c r="C63" s="56" t="str">
        <f t="shared" si="1"/>
        <v/>
      </c>
      <c r="D63" s="10"/>
      <c r="E63" s="11"/>
      <c r="F63" s="12"/>
      <c r="G63" s="13"/>
      <c r="H63" s="14"/>
      <c r="I63" s="12"/>
      <c r="J63" s="13"/>
      <c r="K63" s="14"/>
      <c r="L63" s="12"/>
      <c r="M63" s="49">
        <f t="shared" si="2"/>
        <v>0</v>
      </c>
      <c r="N63" s="36"/>
    </row>
    <row r="64" spans="2:14" x14ac:dyDescent="0.15">
      <c r="B64" s="35"/>
      <c r="C64" s="56" t="str">
        <f t="shared" si="1"/>
        <v/>
      </c>
      <c r="D64" s="10"/>
      <c r="E64" s="11"/>
      <c r="F64" s="12"/>
      <c r="G64" s="13"/>
      <c r="H64" s="14"/>
      <c r="I64" s="12"/>
      <c r="J64" s="13"/>
      <c r="K64" s="14"/>
      <c r="L64" s="12"/>
      <c r="M64" s="49">
        <f t="shared" si="2"/>
        <v>0</v>
      </c>
      <c r="N64" s="36"/>
    </row>
    <row r="65" spans="2:14" x14ac:dyDescent="0.15">
      <c r="B65" s="35"/>
      <c r="C65" s="56" t="str">
        <f t="shared" si="1"/>
        <v/>
      </c>
      <c r="D65" s="10"/>
      <c r="E65" s="11"/>
      <c r="F65" s="12"/>
      <c r="G65" s="13"/>
      <c r="H65" s="14"/>
      <c r="I65" s="12"/>
      <c r="J65" s="13"/>
      <c r="K65" s="14"/>
      <c r="L65" s="12"/>
      <c r="M65" s="49">
        <f t="shared" si="2"/>
        <v>0</v>
      </c>
      <c r="N65" s="36"/>
    </row>
    <row r="66" spans="2:14" x14ac:dyDescent="0.15">
      <c r="B66" s="35"/>
      <c r="C66" s="56" t="str">
        <f t="shared" si="1"/>
        <v/>
      </c>
      <c r="D66" s="10"/>
      <c r="E66" s="11"/>
      <c r="F66" s="12"/>
      <c r="G66" s="13"/>
      <c r="H66" s="14"/>
      <c r="I66" s="12"/>
      <c r="J66" s="13"/>
      <c r="K66" s="14"/>
      <c r="L66" s="12"/>
      <c r="M66" s="49">
        <f t="shared" si="2"/>
        <v>0</v>
      </c>
      <c r="N66" s="36"/>
    </row>
    <row r="67" spans="2:14" x14ac:dyDescent="0.15">
      <c r="B67" s="35"/>
      <c r="C67" s="56" t="str">
        <f t="shared" si="1"/>
        <v/>
      </c>
      <c r="D67" s="10"/>
      <c r="E67" s="11"/>
      <c r="F67" s="12"/>
      <c r="G67" s="13"/>
      <c r="H67" s="14"/>
      <c r="I67" s="12"/>
      <c r="J67" s="13"/>
      <c r="K67" s="14"/>
      <c r="L67" s="12"/>
      <c r="M67" s="49">
        <f t="shared" si="2"/>
        <v>0</v>
      </c>
      <c r="N67" s="36"/>
    </row>
    <row r="68" spans="2:14" x14ac:dyDescent="0.15">
      <c r="B68" s="35"/>
      <c r="C68" s="56" t="str">
        <f t="shared" si="1"/>
        <v/>
      </c>
      <c r="D68" s="10"/>
      <c r="E68" s="11"/>
      <c r="F68" s="12"/>
      <c r="G68" s="13"/>
      <c r="H68" s="14"/>
      <c r="I68" s="12"/>
      <c r="J68" s="13"/>
      <c r="K68" s="14"/>
      <c r="L68" s="12"/>
      <c r="M68" s="49">
        <f t="shared" si="2"/>
        <v>0</v>
      </c>
      <c r="N68" s="36"/>
    </row>
    <row r="69" spans="2:14" x14ac:dyDescent="0.15">
      <c r="B69" s="35"/>
      <c r="C69" s="56" t="str">
        <f t="shared" si="1"/>
        <v/>
      </c>
      <c r="D69" s="10"/>
      <c r="E69" s="11"/>
      <c r="F69" s="12"/>
      <c r="G69" s="13"/>
      <c r="H69" s="14"/>
      <c r="I69" s="12"/>
      <c r="J69" s="13"/>
      <c r="K69" s="14"/>
      <c r="L69" s="12"/>
      <c r="M69" s="49">
        <f t="shared" si="2"/>
        <v>0</v>
      </c>
      <c r="N69" s="36"/>
    </row>
    <row r="70" spans="2:14" x14ac:dyDescent="0.15">
      <c r="B70" s="35"/>
      <c r="C70" s="56" t="str">
        <f t="shared" ref="C70:C97" si="3">IF(B70=0,"",IF(WEEKDAY(B70,2)=1,"月",IF(WEEKDAY(B70,2)=2,"火",IF(WEEKDAY(B70,2)=3,"水",IF(WEEKDAY(B70,2)=4,"木",IF(WEEKDAY(B70,2)=5,"金",IF(WEEKDAY(B70,2)=6,"土",IF(WEEKDAY(B70,2)=7,"日",""))))))))</f>
        <v/>
      </c>
      <c r="D70" s="10"/>
      <c r="E70" s="11"/>
      <c r="F70" s="12"/>
      <c r="G70" s="13"/>
      <c r="H70" s="14"/>
      <c r="I70" s="12"/>
      <c r="J70" s="13"/>
      <c r="K70" s="14"/>
      <c r="L70" s="12"/>
      <c r="M70" s="49">
        <f t="shared" ref="M70:M97" si="4">IF(SUM(IF(COUNTA(D70)&gt;0,1,0),IF(COUNTA(E70:F70)&gt;0,1,0),IF(COUNTA(G70:I70)&gt;0,1,0),IF(COUNTA(J70:L70)&gt;0,1,0))=4,19000,IF(SUM(IF(COUNTA(D70)&gt;0,1,0),IF(COUNTA(E70:F70)&gt;0,1,0),IF(COUNTA(G70:I70)&gt;0,1,0),IF(COUNTA(J70:L70)&gt;0,1,0))=3,15000,IF(SUM(IF(COUNTA(D70)&gt;0,1,0),IF(COUNTA(E70:F70)&gt;0,1,0),IF(COUNTA(G70:I70)&gt;0,1,0),IF(COUNTA(J70:L70)&gt;0,1,0))=2,11000,IF(SUM(IF(COUNTA(D70)&gt;0,1,0),IF(COUNTA(E70:F70)&gt;0,1,0),IF(COUNTA(G70:I70)&gt;0,1,0),IF(COUNTA(J70:L70)&gt;0,1,0))=1,7000,0))))</f>
        <v>0</v>
      </c>
      <c r="N70" s="36"/>
    </row>
    <row r="71" spans="2:14" x14ac:dyDescent="0.15">
      <c r="B71" s="35"/>
      <c r="C71" s="56" t="str">
        <f t="shared" si="3"/>
        <v/>
      </c>
      <c r="D71" s="10"/>
      <c r="E71" s="11"/>
      <c r="F71" s="12"/>
      <c r="G71" s="13"/>
      <c r="H71" s="14"/>
      <c r="I71" s="12"/>
      <c r="J71" s="13"/>
      <c r="K71" s="14"/>
      <c r="L71" s="12"/>
      <c r="M71" s="49">
        <f t="shared" si="4"/>
        <v>0</v>
      </c>
      <c r="N71" s="36"/>
    </row>
    <row r="72" spans="2:14" x14ac:dyDescent="0.15">
      <c r="B72" s="35"/>
      <c r="C72" s="56" t="str">
        <f t="shared" si="3"/>
        <v/>
      </c>
      <c r="D72" s="10"/>
      <c r="E72" s="11"/>
      <c r="F72" s="12"/>
      <c r="G72" s="13"/>
      <c r="H72" s="14"/>
      <c r="I72" s="12"/>
      <c r="J72" s="13"/>
      <c r="K72" s="14"/>
      <c r="L72" s="12"/>
      <c r="M72" s="49">
        <f t="shared" si="4"/>
        <v>0</v>
      </c>
      <c r="N72" s="36"/>
    </row>
    <row r="73" spans="2:14" x14ac:dyDescent="0.15">
      <c r="B73" s="35"/>
      <c r="C73" s="56" t="str">
        <f t="shared" si="3"/>
        <v/>
      </c>
      <c r="D73" s="10"/>
      <c r="E73" s="11"/>
      <c r="F73" s="12"/>
      <c r="G73" s="13"/>
      <c r="H73" s="14"/>
      <c r="I73" s="12"/>
      <c r="J73" s="13"/>
      <c r="K73" s="14"/>
      <c r="L73" s="12"/>
      <c r="M73" s="49">
        <f t="shared" si="4"/>
        <v>0</v>
      </c>
      <c r="N73" s="36"/>
    </row>
    <row r="74" spans="2:14" x14ac:dyDescent="0.15">
      <c r="B74" s="35"/>
      <c r="C74" s="56" t="str">
        <f t="shared" si="3"/>
        <v/>
      </c>
      <c r="D74" s="10"/>
      <c r="E74" s="11"/>
      <c r="F74" s="12"/>
      <c r="G74" s="13"/>
      <c r="H74" s="14"/>
      <c r="I74" s="12"/>
      <c r="J74" s="13"/>
      <c r="K74" s="14"/>
      <c r="L74" s="12"/>
      <c r="M74" s="49">
        <f t="shared" si="4"/>
        <v>0</v>
      </c>
      <c r="N74" s="36"/>
    </row>
    <row r="75" spans="2:14" x14ac:dyDescent="0.15">
      <c r="B75" s="35"/>
      <c r="C75" s="56" t="str">
        <f t="shared" si="3"/>
        <v/>
      </c>
      <c r="D75" s="10"/>
      <c r="E75" s="11"/>
      <c r="F75" s="12"/>
      <c r="G75" s="13"/>
      <c r="H75" s="14"/>
      <c r="I75" s="12"/>
      <c r="J75" s="13"/>
      <c r="K75" s="14"/>
      <c r="L75" s="12"/>
      <c r="M75" s="49">
        <f t="shared" si="4"/>
        <v>0</v>
      </c>
      <c r="N75" s="36"/>
    </row>
    <row r="76" spans="2:14" x14ac:dyDescent="0.15">
      <c r="B76" s="35"/>
      <c r="C76" s="56" t="str">
        <f t="shared" si="3"/>
        <v/>
      </c>
      <c r="D76" s="10"/>
      <c r="E76" s="11"/>
      <c r="F76" s="12"/>
      <c r="G76" s="13"/>
      <c r="H76" s="14"/>
      <c r="I76" s="12"/>
      <c r="J76" s="13"/>
      <c r="K76" s="14"/>
      <c r="L76" s="12"/>
      <c r="M76" s="49">
        <f t="shared" si="4"/>
        <v>0</v>
      </c>
      <c r="N76" s="36"/>
    </row>
    <row r="77" spans="2:14" x14ac:dyDescent="0.15">
      <c r="B77" s="35"/>
      <c r="C77" s="56" t="str">
        <f t="shared" si="3"/>
        <v/>
      </c>
      <c r="D77" s="10"/>
      <c r="E77" s="11"/>
      <c r="F77" s="12"/>
      <c r="G77" s="13"/>
      <c r="H77" s="14"/>
      <c r="I77" s="12"/>
      <c r="J77" s="13"/>
      <c r="K77" s="14"/>
      <c r="L77" s="12"/>
      <c r="M77" s="49">
        <f t="shared" si="4"/>
        <v>0</v>
      </c>
      <c r="N77" s="36"/>
    </row>
    <row r="78" spans="2:14" x14ac:dyDescent="0.15">
      <c r="B78" s="35"/>
      <c r="C78" s="56" t="str">
        <f t="shared" si="3"/>
        <v/>
      </c>
      <c r="D78" s="10"/>
      <c r="E78" s="11"/>
      <c r="F78" s="12"/>
      <c r="G78" s="13"/>
      <c r="H78" s="14"/>
      <c r="I78" s="12"/>
      <c r="J78" s="13"/>
      <c r="K78" s="14"/>
      <c r="L78" s="12"/>
      <c r="M78" s="49">
        <f t="shared" si="4"/>
        <v>0</v>
      </c>
      <c r="N78" s="36"/>
    </row>
    <row r="79" spans="2:14" x14ac:dyDescent="0.15">
      <c r="B79" s="35"/>
      <c r="C79" s="56" t="str">
        <f t="shared" si="3"/>
        <v/>
      </c>
      <c r="D79" s="10"/>
      <c r="E79" s="11"/>
      <c r="F79" s="12"/>
      <c r="G79" s="13"/>
      <c r="H79" s="14"/>
      <c r="I79" s="12"/>
      <c r="J79" s="13"/>
      <c r="K79" s="14"/>
      <c r="L79" s="12"/>
      <c r="M79" s="49">
        <f t="shared" si="4"/>
        <v>0</v>
      </c>
      <c r="N79" s="36"/>
    </row>
    <row r="80" spans="2:14" x14ac:dyDescent="0.15">
      <c r="B80" s="35"/>
      <c r="C80" s="56" t="str">
        <f t="shared" si="3"/>
        <v/>
      </c>
      <c r="D80" s="10"/>
      <c r="E80" s="11"/>
      <c r="F80" s="12"/>
      <c r="G80" s="13"/>
      <c r="H80" s="14"/>
      <c r="I80" s="12"/>
      <c r="J80" s="13"/>
      <c r="K80" s="14"/>
      <c r="L80" s="12"/>
      <c r="M80" s="49">
        <f t="shared" si="4"/>
        <v>0</v>
      </c>
      <c r="N80" s="36"/>
    </row>
    <row r="81" spans="2:14" x14ac:dyDescent="0.15">
      <c r="B81" s="35"/>
      <c r="C81" s="56" t="str">
        <f t="shared" si="3"/>
        <v/>
      </c>
      <c r="D81" s="10"/>
      <c r="E81" s="11"/>
      <c r="F81" s="12"/>
      <c r="G81" s="13"/>
      <c r="H81" s="14"/>
      <c r="I81" s="12"/>
      <c r="J81" s="13"/>
      <c r="K81" s="14"/>
      <c r="L81" s="12"/>
      <c r="M81" s="49">
        <f t="shared" si="4"/>
        <v>0</v>
      </c>
      <c r="N81" s="36"/>
    </row>
    <row r="82" spans="2:14" x14ac:dyDescent="0.15">
      <c r="B82" s="35"/>
      <c r="C82" s="56" t="str">
        <f t="shared" si="3"/>
        <v/>
      </c>
      <c r="D82" s="10"/>
      <c r="E82" s="11"/>
      <c r="F82" s="12"/>
      <c r="G82" s="13"/>
      <c r="H82" s="14"/>
      <c r="I82" s="12"/>
      <c r="J82" s="13"/>
      <c r="K82" s="14"/>
      <c r="L82" s="12"/>
      <c r="M82" s="49">
        <f t="shared" si="4"/>
        <v>0</v>
      </c>
      <c r="N82" s="36"/>
    </row>
    <row r="83" spans="2:14" x14ac:dyDescent="0.15">
      <c r="B83" s="35"/>
      <c r="C83" s="56" t="str">
        <f t="shared" si="3"/>
        <v/>
      </c>
      <c r="D83" s="10"/>
      <c r="E83" s="11"/>
      <c r="F83" s="12"/>
      <c r="G83" s="13"/>
      <c r="H83" s="14"/>
      <c r="I83" s="12"/>
      <c r="J83" s="13"/>
      <c r="K83" s="14"/>
      <c r="L83" s="12"/>
      <c r="M83" s="49">
        <f t="shared" si="4"/>
        <v>0</v>
      </c>
      <c r="N83" s="36"/>
    </row>
    <row r="84" spans="2:14" x14ac:dyDescent="0.15">
      <c r="B84" s="35"/>
      <c r="C84" s="56" t="str">
        <f t="shared" si="3"/>
        <v/>
      </c>
      <c r="D84" s="10"/>
      <c r="E84" s="11"/>
      <c r="F84" s="12"/>
      <c r="G84" s="13"/>
      <c r="H84" s="14"/>
      <c r="I84" s="12"/>
      <c r="J84" s="13"/>
      <c r="K84" s="14"/>
      <c r="L84" s="12"/>
      <c r="M84" s="49">
        <f t="shared" si="4"/>
        <v>0</v>
      </c>
      <c r="N84" s="36"/>
    </row>
    <row r="85" spans="2:14" x14ac:dyDescent="0.15">
      <c r="B85" s="37"/>
      <c r="C85" s="56" t="str">
        <f t="shared" si="3"/>
        <v/>
      </c>
      <c r="D85" s="10"/>
      <c r="E85" s="11"/>
      <c r="F85" s="12"/>
      <c r="G85" s="13"/>
      <c r="H85" s="14"/>
      <c r="I85" s="12"/>
      <c r="J85" s="13"/>
      <c r="K85" s="14"/>
      <c r="L85" s="12"/>
      <c r="M85" s="49">
        <f t="shared" si="4"/>
        <v>0</v>
      </c>
      <c r="N85" s="36"/>
    </row>
    <row r="86" spans="2:14" x14ac:dyDescent="0.15">
      <c r="B86" s="37"/>
      <c r="C86" s="56" t="str">
        <f t="shared" si="3"/>
        <v/>
      </c>
      <c r="D86" s="10"/>
      <c r="E86" s="11"/>
      <c r="F86" s="12"/>
      <c r="G86" s="13"/>
      <c r="H86" s="14"/>
      <c r="I86" s="12"/>
      <c r="J86" s="13"/>
      <c r="K86" s="14"/>
      <c r="L86" s="12"/>
      <c r="M86" s="49">
        <f t="shared" si="4"/>
        <v>0</v>
      </c>
      <c r="N86" s="36"/>
    </row>
    <row r="87" spans="2:14" x14ac:dyDescent="0.15">
      <c r="B87" s="37"/>
      <c r="C87" s="56" t="str">
        <f t="shared" si="3"/>
        <v/>
      </c>
      <c r="D87" s="10"/>
      <c r="E87" s="11"/>
      <c r="F87" s="12"/>
      <c r="G87" s="13"/>
      <c r="H87" s="14"/>
      <c r="I87" s="12"/>
      <c r="J87" s="13"/>
      <c r="K87" s="14"/>
      <c r="L87" s="12"/>
      <c r="M87" s="49">
        <f t="shared" si="4"/>
        <v>0</v>
      </c>
      <c r="N87" s="36"/>
    </row>
    <row r="88" spans="2:14" x14ac:dyDescent="0.15">
      <c r="B88" s="37"/>
      <c r="C88" s="56" t="str">
        <f t="shared" si="3"/>
        <v/>
      </c>
      <c r="D88" s="10"/>
      <c r="E88" s="11"/>
      <c r="F88" s="12"/>
      <c r="G88" s="13"/>
      <c r="H88" s="14"/>
      <c r="I88" s="12"/>
      <c r="J88" s="13"/>
      <c r="K88" s="14"/>
      <c r="L88" s="12"/>
      <c r="M88" s="49">
        <f t="shared" si="4"/>
        <v>0</v>
      </c>
      <c r="N88" s="36"/>
    </row>
    <row r="89" spans="2:14" x14ac:dyDescent="0.15">
      <c r="B89" s="37"/>
      <c r="C89" s="56" t="str">
        <f t="shared" si="3"/>
        <v/>
      </c>
      <c r="D89" s="10"/>
      <c r="E89" s="11"/>
      <c r="F89" s="12"/>
      <c r="G89" s="13"/>
      <c r="H89" s="14"/>
      <c r="I89" s="12"/>
      <c r="J89" s="13"/>
      <c r="K89" s="14"/>
      <c r="L89" s="12"/>
      <c r="M89" s="49">
        <f t="shared" si="4"/>
        <v>0</v>
      </c>
      <c r="N89" s="36"/>
    </row>
    <row r="90" spans="2:14" x14ac:dyDescent="0.15">
      <c r="B90" s="37"/>
      <c r="C90" s="56" t="str">
        <f t="shared" si="3"/>
        <v/>
      </c>
      <c r="D90" s="10"/>
      <c r="E90" s="11"/>
      <c r="F90" s="12"/>
      <c r="G90" s="13"/>
      <c r="H90" s="14"/>
      <c r="I90" s="12"/>
      <c r="J90" s="13"/>
      <c r="K90" s="14"/>
      <c r="L90" s="12"/>
      <c r="M90" s="49">
        <f t="shared" si="4"/>
        <v>0</v>
      </c>
      <c r="N90" s="36"/>
    </row>
    <row r="91" spans="2:14" x14ac:dyDescent="0.15">
      <c r="B91" s="37"/>
      <c r="C91" s="56" t="str">
        <f t="shared" si="3"/>
        <v/>
      </c>
      <c r="D91" s="10"/>
      <c r="E91" s="11"/>
      <c r="F91" s="12"/>
      <c r="G91" s="13"/>
      <c r="H91" s="14"/>
      <c r="I91" s="12"/>
      <c r="J91" s="13"/>
      <c r="K91" s="14"/>
      <c r="L91" s="12"/>
      <c r="M91" s="49">
        <f t="shared" si="4"/>
        <v>0</v>
      </c>
      <c r="N91" s="36"/>
    </row>
    <row r="92" spans="2:14" x14ac:dyDescent="0.15">
      <c r="B92" s="37"/>
      <c r="C92" s="56" t="str">
        <f t="shared" si="3"/>
        <v/>
      </c>
      <c r="D92" s="10"/>
      <c r="E92" s="11"/>
      <c r="F92" s="12"/>
      <c r="G92" s="13"/>
      <c r="H92" s="14"/>
      <c r="I92" s="12"/>
      <c r="J92" s="13"/>
      <c r="K92" s="14"/>
      <c r="L92" s="12"/>
      <c r="M92" s="49">
        <f t="shared" si="4"/>
        <v>0</v>
      </c>
      <c r="N92" s="36"/>
    </row>
    <row r="93" spans="2:14" x14ac:dyDescent="0.15">
      <c r="B93" s="37"/>
      <c r="C93" s="56" t="str">
        <f t="shared" si="3"/>
        <v/>
      </c>
      <c r="D93" s="10"/>
      <c r="E93" s="11"/>
      <c r="F93" s="12"/>
      <c r="G93" s="13"/>
      <c r="H93" s="14"/>
      <c r="I93" s="12"/>
      <c r="J93" s="13"/>
      <c r="K93" s="14"/>
      <c r="L93" s="12"/>
      <c r="M93" s="49">
        <f t="shared" si="4"/>
        <v>0</v>
      </c>
      <c r="N93" s="36"/>
    </row>
    <row r="94" spans="2:14" x14ac:dyDescent="0.15">
      <c r="B94" s="37"/>
      <c r="C94" s="56" t="str">
        <f t="shared" si="3"/>
        <v/>
      </c>
      <c r="D94" s="10"/>
      <c r="E94" s="11"/>
      <c r="F94" s="12"/>
      <c r="G94" s="13"/>
      <c r="H94" s="14"/>
      <c r="I94" s="12"/>
      <c r="J94" s="13"/>
      <c r="K94" s="14"/>
      <c r="L94" s="12"/>
      <c r="M94" s="49">
        <f t="shared" si="4"/>
        <v>0</v>
      </c>
      <c r="N94" s="36"/>
    </row>
    <row r="95" spans="2:14" x14ac:dyDescent="0.15">
      <c r="B95" s="37"/>
      <c r="C95" s="56" t="str">
        <f t="shared" si="3"/>
        <v/>
      </c>
      <c r="D95" s="10"/>
      <c r="E95" s="11"/>
      <c r="F95" s="12"/>
      <c r="G95" s="13"/>
      <c r="H95" s="14"/>
      <c r="I95" s="12"/>
      <c r="J95" s="13"/>
      <c r="K95" s="14"/>
      <c r="L95" s="12"/>
      <c r="M95" s="49">
        <f t="shared" si="4"/>
        <v>0</v>
      </c>
      <c r="N95" s="36"/>
    </row>
    <row r="96" spans="2:14" x14ac:dyDescent="0.15">
      <c r="B96" s="37"/>
      <c r="C96" s="56" t="str">
        <f t="shared" si="3"/>
        <v/>
      </c>
      <c r="D96" s="10"/>
      <c r="E96" s="11"/>
      <c r="F96" s="12"/>
      <c r="G96" s="13"/>
      <c r="H96" s="14"/>
      <c r="I96" s="12"/>
      <c r="J96" s="13"/>
      <c r="K96" s="14"/>
      <c r="L96" s="12"/>
      <c r="M96" s="49">
        <f t="shared" si="4"/>
        <v>0</v>
      </c>
      <c r="N96" s="36"/>
    </row>
    <row r="97" spans="2:14" x14ac:dyDescent="0.15">
      <c r="B97" s="37"/>
      <c r="C97" s="56" t="str">
        <f t="shared" si="3"/>
        <v/>
      </c>
      <c r="D97" s="10"/>
      <c r="E97" s="11"/>
      <c r="F97" s="12"/>
      <c r="G97" s="13"/>
      <c r="H97" s="14"/>
      <c r="I97" s="12"/>
      <c r="J97" s="13"/>
      <c r="K97" s="14"/>
      <c r="L97" s="12"/>
      <c r="M97" s="49">
        <f t="shared" si="4"/>
        <v>0</v>
      </c>
      <c r="N97" s="36"/>
    </row>
    <row r="98" spans="2:14" x14ac:dyDescent="0.15">
      <c r="B98" s="38" t="s">
        <v>6</v>
      </c>
      <c r="C98" s="57"/>
      <c r="D98" s="39"/>
      <c r="E98" s="40"/>
      <c r="F98" s="41"/>
      <c r="G98" s="40"/>
      <c r="H98" s="42"/>
      <c r="I98" s="41"/>
      <c r="J98" s="34"/>
      <c r="K98" s="43"/>
      <c r="L98" s="41"/>
      <c r="M98" s="50">
        <f>SUM(M8:M97)</f>
        <v>0</v>
      </c>
      <c r="N98" s="44"/>
    </row>
    <row r="99" spans="2:14" x14ac:dyDescent="0.15">
      <c r="B99" s="9"/>
      <c r="C99" s="58"/>
    </row>
  </sheetData>
  <sheetProtection sheet="1" objects="1" scenarios="1" formatCells="0" formatColumns="0" formatRows="0" selectLockedCells="1" autoFilter="0"/>
  <protectedRanges>
    <protectedRange algorithmName="SHA-512" hashValue="BUYL7VXdkYK+1cWmZonCcYcZTLUF/Z7gzMDQkMRoISyz65VABkPE6x8cXMeXhLm/hxgke0cyS+oY6j472q2rDg==" saltValue="zI1e/LNXqMw3QcxJvCinbA==" spinCount="100000" sqref="B1:B1048576 D1:L1048576 N1:N1048576 N1:N1048576" name="範囲1"/>
  </protectedRanges>
  <autoFilter ref="B3:N98" xr:uid="{00000000-0009-0000-0000-000001000000}">
    <filterColumn colId="3" showButton="0"/>
    <filterColumn colId="5" showButton="0"/>
    <filterColumn colId="6" showButton="0"/>
    <filterColumn colId="8" showButton="0"/>
    <filterColumn colId="9" showButton="0"/>
  </autoFilter>
  <dataConsolidate/>
  <mergeCells count="15">
    <mergeCell ref="N3:N5"/>
    <mergeCell ref="C4:C5"/>
    <mergeCell ref="M3:M5"/>
    <mergeCell ref="E3:F3"/>
    <mergeCell ref="G3:I3"/>
    <mergeCell ref="J3:L3"/>
    <mergeCell ref="D4:D5"/>
    <mergeCell ref="E4:E5"/>
    <mergeCell ref="F4:F5"/>
    <mergeCell ref="G4:G5"/>
    <mergeCell ref="H4:H5"/>
    <mergeCell ref="I4:I5"/>
    <mergeCell ref="J4:J5"/>
    <mergeCell ref="K4:K5"/>
    <mergeCell ref="L4:L5"/>
  </mergeCells>
  <phoneticPr fontId="1"/>
  <conditionalFormatting sqref="C1:C1048576">
    <cfRule type="cellIs" dxfId="1" priority="1" operator="equal">
      <formula>"日"</formula>
    </cfRule>
    <cfRule type="cellIs" dxfId="0" priority="4" operator="equal">
      <formula>"土"</formula>
    </cfRule>
  </conditionalFormatting>
  <pageMargins left="0.7" right="0.7" top="0.75" bottom="0.16" header="0.3" footer="0.16"/>
  <pageSetup paperSize="9" scale="4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'内容（変更不可）'!$B$2:$B$5</xm:f>
          </x14:formula1>
          <xm:sqref>D6:L97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
  <sheetViews>
    <sheetView workbookViewId="0">
      <selection activeCell="Q15" sqref="Q15"/>
    </sheetView>
  </sheetViews>
  <sheetFormatPr defaultRowHeight="13.5" x14ac:dyDescent="0.15"/>
  <cols>
    <col min="2" max="2" width="9.625" customWidth="1"/>
    <col min="3" max="3" width="36.625" customWidth="1"/>
    <col min="4" max="4" width="18.125" customWidth="1"/>
  </cols>
  <sheetData>
    <row r="1" spans="2:4" x14ac:dyDescent="0.15">
      <c r="B1" s="1" t="s">
        <v>9</v>
      </c>
      <c r="C1" s="1" t="s">
        <v>11</v>
      </c>
      <c r="D1" s="8" t="s">
        <v>38</v>
      </c>
    </row>
    <row r="2" spans="2:4" ht="18.75" customHeight="1" x14ac:dyDescent="0.15">
      <c r="B2" t="s">
        <v>28</v>
      </c>
      <c r="C2" t="s">
        <v>36</v>
      </c>
      <c r="D2" t="s">
        <v>42</v>
      </c>
    </row>
    <row r="3" spans="2:4" ht="18.75" customHeight="1" x14ac:dyDescent="0.15">
      <c r="B3" t="s">
        <v>7</v>
      </c>
      <c r="C3" t="s">
        <v>25</v>
      </c>
      <c r="D3" t="s">
        <v>39</v>
      </c>
    </row>
    <row r="4" spans="2:4" ht="18.75" customHeight="1" x14ac:dyDescent="0.15">
      <c r="B4" t="s">
        <v>8</v>
      </c>
      <c r="D4" t="s">
        <v>40</v>
      </c>
    </row>
    <row r="5" spans="2:4" ht="18.75" customHeight="1" x14ac:dyDescent="0.15">
      <c r="B5" t="s">
        <v>29</v>
      </c>
      <c r="C5" t="s">
        <v>37</v>
      </c>
      <c r="D5" t="s">
        <v>41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様式第５号_交付申請兼実績報告書</vt:lpstr>
      <vt:lpstr>様式第６号_取りまとめ表</vt:lpstr>
      <vt:lpstr>内容（変更不可）</vt:lpstr>
      <vt:lpstr>様式第５号_交付申請兼実績報告書!Print_Area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2023-10-27T07:13:07Z</dcterms:modified>
</cp:coreProperties>
</file>