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4技術担当\☆週休２日制工事\令和４年度本格実施\要領、資料（情報DB掲載）\"/>
    </mc:Choice>
  </mc:AlternateContent>
  <bookViews>
    <workbookView xWindow="0" yWindow="0" windowWidth="20490" windowHeight="7530"/>
  </bookViews>
  <sheets>
    <sheet name="別紙１" sheetId="4" r:id="rId1"/>
  </sheets>
  <definedNames>
    <definedName name="_xlnm.Print_Area" localSheetId="0">別紙１!$A$1:$L$28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" l="1"/>
  <c r="I25" i="4"/>
</calcChain>
</file>

<file path=xl/sharedStrings.xml><?xml version="1.0" encoding="utf-8"?>
<sst xmlns="http://schemas.openxmlformats.org/spreadsheetml/2006/main" count="90" uniqueCount="34">
  <si>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</si>
  <si>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</si>
  <si>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</si>
  <si>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</si>
  <si>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</si>
  <si>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</si>
  <si>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</si>
  <si>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休工</t>
    <rPh sb="0" eb="2">
      <t>キュウコウ</t>
    </rPh>
    <phoneticPr fontId="1"/>
  </si>
  <si>
    <t>振替休工</t>
    <rPh sb="0" eb="2">
      <t>フリカエ</t>
    </rPh>
    <rPh sb="2" eb="4">
      <t>キュウコウ</t>
    </rPh>
    <phoneticPr fontId="1"/>
  </si>
  <si>
    <t>雨天休工</t>
    <rPh sb="0" eb="2">
      <t>ウテン</t>
    </rPh>
    <rPh sb="2" eb="4">
      <t>キュウコウ</t>
    </rPh>
    <phoneticPr fontId="1"/>
  </si>
  <si>
    <t>□</t>
  </si>
  <si>
    <t>計</t>
    <rPh sb="0" eb="1">
      <t>ケイ</t>
    </rPh>
    <phoneticPr fontId="1"/>
  </si>
  <si>
    <t>→後片付け期間</t>
    <rPh sb="1" eb="4">
      <t>アトカタヅ</t>
    </rPh>
    <rPh sb="5" eb="7">
      <t>キカン</t>
    </rPh>
    <phoneticPr fontId="1"/>
  </si>
  <si>
    <t>準備期間←</t>
    <rPh sb="0" eb="2">
      <t>ジュンビ</t>
    </rPh>
    <rPh sb="2" eb="4">
      <t>キカン</t>
    </rPh>
    <phoneticPr fontId="1"/>
  </si>
  <si>
    <t>夏季休暇（３日間）</t>
    <rPh sb="0" eb="2">
      <t>カキ</t>
    </rPh>
    <rPh sb="2" eb="4">
      <t>キュウカ</t>
    </rPh>
    <rPh sb="6" eb="7">
      <t>ヒ</t>
    </rPh>
    <rPh sb="7" eb="8">
      <t>カン</t>
    </rPh>
    <phoneticPr fontId="1"/>
  </si>
  <si>
    <t>日数</t>
    <rPh sb="0" eb="2">
      <t>ニッスウ</t>
    </rPh>
    <phoneticPr fontId="1"/>
  </si>
  <si>
    <t>休工日数</t>
    <rPh sb="0" eb="2">
      <t>キュウコウ</t>
    </rPh>
    <rPh sb="2" eb="4">
      <t>ニッスウ</t>
    </rPh>
    <phoneticPr fontId="1"/>
  </si>
  <si>
    <t>　（□：工事実施日）</t>
    <phoneticPr fontId="1"/>
  </si>
  <si>
    <t>夏季休暇は非対象期間とする。</t>
    <rPh sb="0" eb="2">
      <t>カキ</t>
    </rPh>
    <rPh sb="2" eb="4">
      <t>キュウカ</t>
    </rPh>
    <rPh sb="5" eb="6">
      <t>ヒ</t>
    </rPh>
    <rPh sb="6" eb="8">
      <t>タイショウ</t>
    </rPh>
    <rPh sb="8" eb="10">
      <t>キカン</t>
    </rPh>
    <phoneticPr fontId="1"/>
  </si>
  <si>
    <t>備　　考</t>
    <rPh sb="0" eb="1">
      <t>ビ</t>
    </rPh>
    <rPh sb="3" eb="4">
      <t>コウ</t>
    </rPh>
    <phoneticPr fontId="1"/>
  </si>
  <si>
    <t>雨天による振替休工は、休工としてカウントする。</t>
    <rPh sb="0" eb="2">
      <t>ウテン</t>
    </rPh>
    <rPh sb="5" eb="7">
      <t>フリカエ</t>
    </rPh>
    <rPh sb="7" eb="9">
      <t>キュウコウ</t>
    </rPh>
    <rPh sb="11" eb="13">
      <t>キュウコウ</t>
    </rPh>
    <phoneticPr fontId="1"/>
  </si>
  <si>
    <t>※1　国民の祝日に関する法律（昭和23年法律第178号）に規定する休日</t>
    <phoneticPr fontId="1"/>
  </si>
  <si>
    <t>※2　小数第2位切り捨て</t>
    <rPh sb="3" eb="6">
      <t>ショウスウダイ</t>
    </rPh>
    <rPh sb="7" eb="8">
      <t>イ</t>
    </rPh>
    <rPh sb="8" eb="9">
      <t>キ</t>
    </rPh>
    <rPh sb="10" eb="11">
      <t>ス</t>
    </rPh>
    <phoneticPr fontId="1"/>
  </si>
  <si>
    <t>（参考）「週休２日取得率」、「休工割合」の算出方法</t>
    <rPh sb="1" eb="3">
      <t>サンコウ</t>
    </rPh>
    <rPh sb="21" eb="23">
      <t>サンシュツ</t>
    </rPh>
    <rPh sb="23" eb="25">
      <t>ホウホウ</t>
    </rPh>
    <phoneticPr fontId="1"/>
  </si>
  <si>
    <t>週休２日取得率（工事成績評定：要領 第５条）　、　休工割合（経費の補正：要領 第７条）</t>
    <rPh sb="0" eb="2">
      <t>シュウキュウ</t>
    </rPh>
    <rPh sb="3" eb="4">
      <t>ニチ</t>
    </rPh>
    <rPh sb="4" eb="7">
      <t>シュトクリツ</t>
    </rPh>
    <rPh sb="8" eb="10">
      <t>コウジ</t>
    </rPh>
    <rPh sb="25" eb="27">
      <t>キュウコウ</t>
    </rPh>
    <rPh sb="27" eb="29">
      <t>ワリアイ</t>
    </rPh>
    <rPh sb="30" eb="32">
      <t>ケイヒ</t>
    </rPh>
    <rPh sb="33" eb="35">
      <t>ホセイ</t>
    </rPh>
    <phoneticPr fontId="1"/>
  </si>
  <si>
    <t>施工開始日が火～土曜日の場合、施工開始日を含む週を対象期間から除く。
また、施工開始日が月曜日の場合は、施工開始日を前日の日曜日とする。</t>
    <rPh sb="0" eb="2">
      <t>セコウ</t>
    </rPh>
    <rPh sb="2" eb="5">
      <t>カイシビ</t>
    </rPh>
    <rPh sb="6" eb="7">
      <t>カ</t>
    </rPh>
    <rPh sb="8" eb="11">
      <t>ドヨウビ</t>
    </rPh>
    <rPh sb="12" eb="14">
      <t>バアイ</t>
    </rPh>
    <rPh sb="15" eb="17">
      <t>セコウ</t>
    </rPh>
    <rPh sb="17" eb="20">
      <t>カイシビ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カイシビ</t>
    </rPh>
    <rPh sb="44" eb="46">
      <t>ゲツヨウ</t>
    </rPh>
    <rPh sb="46" eb="47">
      <t>ニチ</t>
    </rPh>
    <rPh sb="48" eb="50">
      <t>バアイ</t>
    </rPh>
    <rPh sb="52" eb="54">
      <t>セコウ</t>
    </rPh>
    <rPh sb="54" eb="57">
      <t>カイシビ</t>
    </rPh>
    <rPh sb="58" eb="60">
      <t>ゼンジツ</t>
    </rPh>
    <rPh sb="61" eb="64">
      <t>ニチヨウビ</t>
    </rPh>
    <phoneticPr fontId="1"/>
  </si>
  <si>
    <t>施工完了日が日～木曜日の場合、施工完了日を含む週を対象期間から除く。
また、施工完了日が金曜日の場合は、施工完了日を翌日の土曜日とする。</t>
    <rPh sb="0" eb="2">
      <t>セコウ</t>
    </rPh>
    <rPh sb="2" eb="5">
      <t>カンリョウビ</t>
    </rPh>
    <rPh sb="6" eb="7">
      <t>ニチ</t>
    </rPh>
    <rPh sb="8" eb="11">
      <t>モクヨウビ</t>
    </rPh>
    <rPh sb="12" eb="14">
      <t>バアイ</t>
    </rPh>
    <rPh sb="15" eb="17">
      <t>セコウ</t>
    </rPh>
    <rPh sb="17" eb="20">
      <t>カンリョウビ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カンリョウビ</t>
    </rPh>
    <rPh sb="44" eb="47">
      <t>キンヨウビ</t>
    </rPh>
    <rPh sb="48" eb="50">
      <t>バアイ</t>
    </rPh>
    <rPh sb="52" eb="54">
      <t>セコウ</t>
    </rPh>
    <rPh sb="54" eb="57">
      <t>カンリョウビ</t>
    </rPh>
    <rPh sb="58" eb="60">
      <t>ヨクジツ</t>
    </rPh>
    <rPh sb="61" eb="64">
      <t>ドヨウビ</t>
    </rPh>
    <phoneticPr fontId="1"/>
  </si>
  <si>
    <t>－</t>
    <phoneticPr fontId="1"/>
  </si>
  <si>
    <t>－</t>
    <phoneticPr fontId="1"/>
  </si>
  <si>
    <t>－</t>
    <phoneticPr fontId="1"/>
  </si>
  <si>
    <r>
      <rPr>
        <sz val="14"/>
        <color rgb="FFFF0000"/>
        <rFont val="HGｺﾞｼｯｸM"/>
        <family val="3"/>
        <charset val="128"/>
      </rPr>
      <t>施工開始日</t>
    </r>
    <r>
      <rPr>
        <sz val="14"/>
        <color theme="1"/>
        <rFont val="HGｺﾞｼｯｸM"/>
        <family val="3"/>
        <charset val="128"/>
      </rPr>
      <t xml:space="preserve">
□</t>
    </r>
    <rPh sb="0" eb="5">
      <t>セコウカイシビ</t>
    </rPh>
    <phoneticPr fontId="1"/>
  </si>
  <si>
    <r>
      <t>休日</t>
    </r>
    <r>
      <rPr>
        <b/>
        <vertAlign val="superscript"/>
        <sz val="14"/>
        <color theme="1"/>
        <rFont val="HGｺﾞｼｯｸM"/>
        <family val="3"/>
        <charset val="128"/>
      </rPr>
      <t xml:space="preserve">※1
</t>
    </r>
    <r>
      <rPr>
        <b/>
        <sz val="14"/>
        <color theme="1"/>
        <rFont val="HGｺﾞｼｯｸM"/>
        <family val="3"/>
        <charset val="128"/>
      </rPr>
      <t>休工</t>
    </r>
    <rPh sb="0" eb="2">
      <t>キュウジツ</t>
    </rPh>
    <rPh sb="5" eb="7">
      <t>キュウコウ</t>
    </rPh>
    <phoneticPr fontId="1"/>
  </si>
  <si>
    <r>
      <rPr>
        <sz val="14"/>
        <color rgb="FFFF0000"/>
        <rFont val="HGｺﾞｼｯｸM"/>
        <family val="3"/>
        <charset val="128"/>
      </rPr>
      <t>施工完了日</t>
    </r>
    <r>
      <rPr>
        <sz val="14"/>
        <color theme="1"/>
        <rFont val="HGｺﾞｼｯｸM"/>
        <family val="3"/>
        <charset val="128"/>
      </rPr>
      <t xml:space="preserve">
□</t>
    </r>
    <rPh sb="0" eb="2">
      <t>セコウ</t>
    </rPh>
    <rPh sb="2" eb="5">
      <t>カンリョウビ</t>
    </rPh>
    <phoneticPr fontId="1"/>
  </si>
  <si>
    <r>
      <t>週休２日取得率 ： 16日/53日＝30.1％</t>
    </r>
    <r>
      <rPr>
        <b/>
        <sz val="11"/>
        <rFont val="HGｺﾞｼｯｸM"/>
        <family val="3"/>
        <charset val="128"/>
      </rPr>
      <t>※2</t>
    </r>
    <r>
      <rPr>
        <b/>
        <sz val="16"/>
        <rFont val="HGｺﾞｼｯｸM"/>
        <family val="3"/>
        <charset val="128"/>
      </rPr>
      <t xml:space="preserve"> ＞28.5％(8/28) ⇒ 工事成績評定の評価対象
　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（注意：成績評定は28.5％以上の場合のみ評価すること）</t>
    </r>
    <r>
      <rPr>
        <b/>
        <sz val="16"/>
        <rFont val="HGｺﾞｼｯｸM"/>
        <family val="3"/>
        <charset val="128"/>
      </rPr>
      <t xml:space="preserve">
休工割合 ： 16日/53日＝30.2％</t>
    </r>
    <r>
      <rPr>
        <b/>
        <sz val="12"/>
        <rFont val="HGｺﾞｼｯｸM"/>
        <family val="3"/>
        <charset val="128"/>
      </rPr>
      <t>※2</t>
    </r>
    <r>
      <rPr>
        <b/>
        <sz val="16"/>
        <rFont val="HGｺﾞｼｯｸM"/>
        <family val="3"/>
        <charset val="128"/>
      </rPr>
      <t xml:space="preserve"> ＞28.5％(8/28) ⇒ 4週8休として経費の補正対象
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75" eb="77">
      <t>チュウイ</t>
    </rPh>
    <rPh sb="88" eb="90">
      <t>イジョウ</t>
    </rPh>
    <rPh sb="91" eb="93">
      <t>バアイ</t>
    </rPh>
    <rPh sb="95" eb="97">
      <t>ヒョウカ</t>
    </rPh>
    <rPh sb="142" eb="143">
      <t>シュウ</t>
    </rPh>
    <rPh sb="144" eb="145">
      <t>キュウ</t>
    </rPh>
    <rPh sb="148" eb="150">
      <t>ケイヒ</t>
    </rPh>
    <rPh sb="151" eb="153">
      <t>ホセイ</t>
    </rPh>
    <rPh sb="181" eb="183">
      <t>ホセイ</t>
    </rPh>
    <rPh sb="185" eb="186">
      <t>シュウ</t>
    </rPh>
    <rPh sb="187" eb="188">
      <t>キュウ</t>
    </rPh>
    <rPh sb="190" eb="191">
      <t>キュウ</t>
    </rPh>
    <rPh sb="193" eb="194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</si>
</sst>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b/>
      <sz val="24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b/>
      <sz val="2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vertAlign val="superscript"/>
      <sz val="14"/>
      <color theme="1"/>
      <name val="HGｺﾞｼｯｸM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b/>
      <sz val="22"/>
      <color theme="1"/>
      <name val="HGｺﾞｼｯｸM"/>
      <family val="3"/>
      <charset val="128"/>
    </font>
    <font>
      <b/>
      <sz val="22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6"/>
      <color rgb="FFFF0000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6" fontId="9" fillId="0" borderId="28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56" fontId="9" fillId="0" borderId="34" xfId="0" applyNumberFormat="1" applyFont="1" applyFill="1" applyBorder="1" applyAlignment="1">
      <alignment horizontal="center" vertical="center"/>
    </xf>
    <xf numFmtId="56" fontId="9" fillId="0" borderId="33" xfId="0" applyNumberFormat="1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quotePrefix="1" applyFont="1" applyBorder="1" applyAlignment="1">
      <alignment horizontal="center" vertical="center"/>
    </xf>
    <xf numFmtId="0" fontId="9" fillId="0" borderId="41" xfId="0" quotePrefix="1" applyFont="1" applyBorder="1" applyAlignment="1">
      <alignment horizontal="center" vertical="center"/>
    </xf>
    <xf numFmtId="0" fontId="9" fillId="0" borderId="30" xfId="0" quotePrefix="1" applyFont="1" applyBorder="1" applyAlignment="1">
      <alignment horizontal="center" vertical="center"/>
    </xf>
    <xf numFmtId="0" fontId="9" fillId="0" borderId="42" xfId="0" quotePrefix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606877</xdr:colOff>
      <xdr:row>8</xdr:row>
      <xdr:rowOff>247650</xdr:rowOff>
    </xdr:from>
    <xdr:to>
      <xdr:col>3</xdr:col>
      <xdr:colOff>121102</xdr:colOff>
      <xdr:row>10</xdr:row>
      <xdr:rowOff>35375</xdr:rowOff>
    </xdr:to>
    <xdr:sp macro="" textlink="">
      <xdr:nvSpPr>
        <xdr:cNvPr id="2" name="円弧 1"/>
        <xdr:cNvSpPr/>
      </xdr:nvSpPr>
      <xdr:spPr>
        <a:xfrm>
          <a:off x="911677" y="5200650"/>
          <a:ext cx="1762125" cy="1102175"/>
        </a:xfrm>
        <a:prstGeom prst="arc">
          <a:avLst>
            <a:gd name="adj1" fmla="val 11380561"/>
            <a:gd name="adj2" fmla="val 2129145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929364</xdr:colOff>
      <xdr:row>6</xdr:row>
      <xdr:rowOff>228600</xdr:rowOff>
    </xdr:from>
    <xdr:to>
      <xdr:col>7</xdr:col>
      <xdr:colOff>443589</xdr:colOff>
      <xdr:row>7</xdr:row>
      <xdr:rowOff>866775</xdr:rowOff>
    </xdr:to>
    <xdr:sp macro="" textlink="">
      <xdr:nvSpPr>
        <xdr:cNvPr id="3" name="円弧 2"/>
        <xdr:cNvSpPr/>
      </xdr:nvSpPr>
      <xdr:spPr>
        <a:xfrm>
          <a:off x="4606014" y="3867150"/>
          <a:ext cx="2886075" cy="1057275"/>
        </a:xfrm>
        <a:prstGeom prst="arc">
          <a:avLst>
            <a:gd name="adj1" fmla="val 10832071"/>
            <a:gd name="adj2" fmla="val 21444952"/>
          </a:avLst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370568</xdr:colOff>
      <xdr:row>9</xdr:row>
      <xdr:rowOff>263978</xdr:rowOff>
    </xdr:from>
    <xdr:to>
      <xdr:col>1</xdr:col>
      <xdr:colOff>751568</xdr:colOff>
      <xdr:row>9</xdr:row>
      <xdr:rowOff>644978</xdr:rowOff>
    </xdr:to>
    <xdr:sp macro="" textlink="">
      <xdr:nvSpPr>
        <xdr:cNvPr id="4" name="楕円 3"/>
        <xdr:cNvSpPr/>
      </xdr:nvSpPr>
      <xdr:spPr>
        <a:xfrm>
          <a:off x="675368" y="5636078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</xdr:col>
      <xdr:colOff>303302</xdr:colOff>
      <xdr:row>13</xdr:row>
      <xdr:rowOff>152831</xdr:rowOff>
    </xdr:from>
    <xdr:to>
      <xdr:col>3</xdr:col>
      <xdr:colOff>463485</xdr:colOff>
      <xdr:row>16</xdr:row>
      <xdr:rowOff>99479</xdr:rowOff>
    </xdr:to>
    <xdr:sp macro="" textlink="">
      <xdr:nvSpPr>
        <xdr:cNvPr id="5" name="円弧 4"/>
        <xdr:cNvSpPr/>
      </xdr:nvSpPr>
      <xdr:spPr>
        <a:xfrm rot="1499371">
          <a:off x="608102" y="8153831"/>
          <a:ext cx="2408083" cy="2156448"/>
        </a:xfrm>
        <a:prstGeom prst="arc">
          <a:avLst>
            <a:gd name="adj1" fmla="val 12256657"/>
            <a:gd name="adj2" fmla="val 21155761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370568</xdr:colOff>
      <xdr:row>7</xdr:row>
      <xdr:rowOff>259442</xdr:rowOff>
    </xdr:from>
    <xdr:to>
      <xdr:col>7</xdr:col>
      <xdr:colOff>751568</xdr:colOff>
      <xdr:row>7</xdr:row>
      <xdr:rowOff>640442</xdr:rowOff>
    </xdr:to>
    <xdr:sp macro="" textlink="">
      <xdr:nvSpPr>
        <xdr:cNvPr id="6" name="楕円 5"/>
        <xdr:cNvSpPr/>
      </xdr:nvSpPr>
      <xdr:spPr>
        <a:xfrm>
          <a:off x="7419068" y="4317092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10</xdr:col>
      <xdr:colOff>11944351</xdr:colOff>
      <xdr:row>0</xdr:row>
      <xdr:rowOff>114301</xdr:rowOff>
    </xdr:from>
    <xdr:to>
      <xdr:col>10</xdr:col>
      <xdr:colOff>13392151</xdr:colOff>
      <xdr:row>1</xdr:row>
      <xdr:rowOff>114301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2364701" y="114301"/>
          <a:ext cx="14478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別紙１</a:t>
          </a:r>
        </a:p>
      </xdr:txBody>
    </xdr:sp>
    <xdr:clientData/>
  </xdr:twoCellAnchor>
  <xdr:twoCellAnchor>
    <xdr:from>
      <xdr:col>6</xdr:col>
      <xdr:colOff>647700</xdr:colOff>
      <xdr:row>16</xdr:row>
      <xdr:rowOff>304800</xdr:rowOff>
    </xdr:from>
    <xdr:to>
      <xdr:col>7</xdr:col>
      <xdr:colOff>428625</xdr:colOff>
      <xdr:row>17</xdr:row>
      <xdr:rowOff>641351</xdr:rowOff>
    </xdr:to>
    <xdr:sp macro="" textlink="">
      <xdr:nvSpPr>
        <xdr:cNvPr id="21" name="円弧 20"/>
        <xdr:cNvSpPr/>
      </xdr:nvSpPr>
      <xdr:spPr>
        <a:xfrm>
          <a:off x="6191250" y="10763250"/>
          <a:ext cx="752475" cy="755651"/>
        </a:xfrm>
        <a:prstGeom prst="arc">
          <a:avLst>
            <a:gd name="adj1" fmla="val 11786365"/>
            <a:gd name="adj2" fmla="val 2131194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342900</xdr:colOff>
      <xdr:row>13</xdr:row>
      <xdr:rowOff>266700</xdr:rowOff>
    </xdr:from>
    <xdr:to>
      <xdr:col>1</xdr:col>
      <xdr:colOff>723900</xdr:colOff>
      <xdr:row>13</xdr:row>
      <xdr:rowOff>647700</xdr:rowOff>
    </xdr:to>
    <xdr:sp macro="" textlink="">
      <xdr:nvSpPr>
        <xdr:cNvPr id="22" name="楕円 5"/>
        <xdr:cNvSpPr/>
      </xdr:nvSpPr>
      <xdr:spPr>
        <a:xfrm>
          <a:off x="647700" y="8267700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view="pageBreakPreview" topLeftCell="A16" zoomScale="50" zoomScaleNormal="50" zoomScaleSheetLayoutView="50" workbookViewId="0">
      <selection activeCell="K45" sqref="K45"/>
    </sheetView>
  </sheetViews>
  <sheetFormatPr defaultRowHeight="13.5" x14ac:dyDescent="0.4"/>
  <cols>
    <col min="1" max="1" width="4" style="1" customWidth="1"/>
    <col min="2" max="7" width="14.625" style="3" customWidth="1"/>
    <col min="8" max="8" width="14.625" style="1" customWidth="1"/>
    <col min="9" max="10" width="14.625" style="3" customWidth="1"/>
    <col min="11" max="11" width="176" style="1" customWidth="1"/>
    <col min="12" max="12" width="3.5" style="1" customWidth="1"/>
    <col min="13" max="16384" width="9" style="1"/>
  </cols>
  <sheetData>
    <row r="1" spans="1:11" ht="28.5" x14ac:dyDescent="0.4">
      <c r="B1" s="2" t="s">
        <v>23</v>
      </c>
    </row>
    <row r="2" spans="1:11" ht="18" thickBot="1" x14ac:dyDescent="0.45">
      <c r="B2" s="4"/>
    </row>
    <row r="3" spans="1:11" ht="66" customHeight="1" thickBot="1" x14ac:dyDescent="0.45">
      <c r="B3" s="5" t="s">
        <v>17</v>
      </c>
      <c r="I3" s="69" t="s">
        <v>24</v>
      </c>
      <c r="J3" s="70"/>
      <c r="K3" s="71"/>
    </row>
    <row r="4" spans="1:11" s="3" customFormat="1" ht="69.95" customHeight="1" thickBot="1" x14ac:dyDescent="0.45">
      <c r="A4" s="6"/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10" t="s">
        <v>15</v>
      </c>
      <c r="J4" s="11" t="s">
        <v>16</v>
      </c>
      <c r="K4" s="12" t="s">
        <v>19</v>
      </c>
    </row>
    <row r="5" spans="1:11" s="3" customFormat="1" ht="32.25" customHeight="1" thickTop="1" x14ac:dyDescent="0.4">
      <c r="A5" s="6"/>
      <c r="B5" s="13"/>
      <c r="C5" s="14"/>
      <c r="D5" s="15"/>
      <c r="E5" s="16">
        <v>44409</v>
      </c>
      <c r="F5" s="16">
        <v>44410</v>
      </c>
      <c r="G5" s="16">
        <v>44411</v>
      </c>
      <c r="H5" s="16">
        <v>44412</v>
      </c>
      <c r="I5" s="79" t="s">
        <v>27</v>
      </c>
      <c r="J5" s="80" t="s">
        <v>28</v>
      </c>
      <c r="K5" s="60" t="s">
        <v>25</v>
      </c>
    </row>
    <row r="6" spans="1:11" ht="69.95" customHeight="1" x14ac:dyDescent="0.4">
      <c r="B6" s="72" t="s">
        <v>13</v>
      </c>
      <c r="C6" s="73"/>
      <c r="D6" s="74"/>
      <c r="E6" s="17" t="s">
        <v>30</v>
      </c>
      <c r="F6" s="18" t="s">
        <v>31</v>
      </c>
      <c r="G6" s="19" t="s">
        <v>10</v>
      </c>
      <c r="H6" s="20" t="s">
        <v>7</v>
      </c>
      <c r="I6" s="43"/>
      <c r="J6" s="45"/>
      <c r="K6" s="61"/>
    </row>
    <row r="7" spans="1:11" ht="32.25" customHeight="1" x14ac:dyDescent="0.4">
      <c r="B7" s="21">
        <v>44413</v>
      </c>
      <c r="C7" s="22">
        <v>44414</v>
      </c>
      <c r="D7" s="22">
        <v>44415</v>
      </c>
      <c r="E7" s="22">
        <v>44416</v>
      </c>
      <c r="F7" s="22">
        <v>44417</v>
      </c>
      <c r="G7" s="22">
        <v>44418</v>
      </c>
      <c r="H7" s="22">
        <v>44419</v>
      </c>
      <c r="I7" s="42">
        <v>7</v>
      </c>
      <c r="J7" s="44">
        <v>2</v>
      </c>
      <c r="K7" s="56"/>
    </row>
    <row r="8" spans="1:11" ht="69.95" customHeight="1" x14ac:dyDescent="0.4">
      <c r="B8" s="23" t="s">
        <v>7</v>
      </c>
      <c r="C8" s="24" t="s">
        <v>10</v>
      </c>
      <c r="D8" s="24" t="s">
        <v>10</v>
      </c>
      <c r="E8" s="25" t="s">
        <v>8</v>
      </c>
      <c r="F8" s="24" t="s">
        <v>10</v>
      </c>
      <c r="G8" s="24" t="s">
        <v>10</v>
      </c>
      <c r="H8" s="26" t="s">
        <v>10</v>
      </c>
      <c r="I8" s="43"/>
      <c r="J8" s="45"/>
      <c r="K8" s="57"/>
    </row>
    <row r="9" spans="1:11" ht="32.25" customHeight="1" x14ac:dyDescent="0.4">
      <c r="B9" s="21">
        <v>44420</v>
      </c>
      <c r="C9" s="22">
        <v>44421</v>
      </c>
      <c r="D9" s="22">
        <v>44422</v>
      </c>
      <c r="E9" s="22">
        <v>44423</v>
      </c>
      <c r="F9" s="22">
        <v>44424</v>
      </c>
      <c r="G9" s="22">
        <v>44425</v>
      </c>
      <c r="H9" s="22">
        <v>44426</v>
      </c>
      <c r="I9" s="42">
        <v>7</v>
      </c>
      <c r="J9" s="44">
        <v>2</v>
      </c>
      <c r="K9" s="56"/>
    </row>
    <row r="10" spans="1:11" ht="69.95" customHeight="1" x14ac:dyDescent="0.4">
      <c r="B10" s="27" t="s">
        <v>10</v>
      </c>
      <c r="C10" s="24" t="s">
        <v>10</v>
      </c>
      <c r="D10" s="25" t="s">
        <v>8</v>
      </c>
      <c r="E10" s="24" t="s">
        <v>10</v>
      </c>
      <c r="F10" s="24" t="s">
        <v>10</v>
      </c>
      <c r="G10" s="24" t="s">
        <v>10</v>
      </c>
      <c r="H10" s="28" t="s">
        <v>7</v>
      </c>
      <c r="I10" s="43"/>
      <c r="J10" s="45"/>
      <c r="K10" s="57"/>
    </row>
    <row r="11" spans="1:11" ht="32.25" customHeight="1" x14ac:dyDescent="0.4">
      <c r="B11" s="21">
        <v>44427</v>
      </c>
      <c r="C11" s="22">
        <v>44428</v>
      </c>
      <c r="D11" s="22">
        <v>44429</v>
      </c>
      <c r="E11" s="22">
        <v>44430</v>
      </c>
      <c r="F11" s="22">
        <v>44431</v>
      </c>
      <c r="G11" s="22">
        <v>44432</v>
      </c>
      <c r="H11" s="22">
        <v>44433</v>
      </c>
      <c r="I11" s="42">
        <v>4</v>
      </c>
      <c r="J11" s="44">
        <v>2</v>
      </c>
      <c r="K11" s="64" t="s">
        <v>18</v>
      </c>
    </row>
    <row r="12" spans="1:11" ht="69.95" customHeight="1" x14ac:dyDescent="0.4">
      <c r="B12" s="23" t="s">
        <v>7</v>
      </c>
      <c r="C12" s="24" t="s">
        <v>10</v>
      </c>
      <c r="D12" s="29" t="s">
        <v>31</v>
      </c>
      <c r="E12" s="24" t="s">
        <v>10</v>
      </c>
      <c r="F12" s="75" t="s">
        <v>14</v>
      </c>
      <c r="G12" s="76"/>
      <c r="H12" s="76"/>
      <c r="I12" s="43"/>
      <c r="J12" s="45"/>
      <c r="K12" s="61"/>
    </row>
    <row r="13" spans="1:11" ht="32.25" customHeight="1" x14ac:dyDescent="0.4">
      <c r="B13" s="21">
        <v>44434</v>
      </c>
      <c r="C13" s="22">
        <v>44435</v>
      </c>
      <c r="D13" s="22">
        <v>44436</v>
      </c>
      <c r="E13" s="22">
        <v>44437</v>
      </c>
      <c r="F13" s="22">
        <v>44438</v>
      </c>
      <c r="G13" s="22">
        <v>44439</v>
      </c>
      <c r="H13" s="22">
        <v>44440</v>
      </c>
      <c r="I13" s="42">
        <v>7</v>
      </c>
      <c r="J13" s="44">
        <v>1</v>
      </c>
      <c r="K13" s="56"/>
    </row>
    <row r="14" spans="1:11" ht="69.95" customHeight="1" x14ac:dyDescent="0.4">
      <c r="B14" s="27" t="s">
        <v>10</v>
      </c>
      <c r="C14" s="24" t="s">
        <v>10</v>
      </c>
      <c r="D14" s="24" t="s">
        <v>10</v>
      </c>
      <c r="E14" s="24" t="s">
        <v>10</v>
      </c>
      <c r="F14" s="24" t="s">
        <v>10</v>
      </c>
      <c r="G14" s="24" t="s">
        <v>10</v>
      </c>
      <c r="H14" s="28" t="s">
        <v>7</v>
      </c>
      <c r="I14" s="43"/>
      <c r="J14" s="45"/>
      <c r="K14" s="57"/>
    </row>
    <row r="15" spans="1:11" ht="32.25" customHeight="1" x14ac:dyDescent="0.4">
      <c r="B15" s="21">
        <v>44441</v>
      </c>
      <c r="C15" s="22">
        <v>44442</v>
      </c>
      <c r="D15" s="22">
        <v>44443</v>
      </c>
      <c r="E15" s="22">
        <v>44444</v>
      </c>
      <c r="F15" s="22">
        <v>44445</v>
      </c>
      <c r="G15" s="22">
        <v>44446</v>
      </c>
      <c r="H15" s="22">
        <v>44447</v>
      </c>
      <c r="I15" s="42">
        <v>7</v>
      </c>
      <c r="J15" s="44">
        <v>5</v>
      </c>
      <c r="K15" s="58"/>
    </row>
    <row r="16" spans="1:11" ht="69.95" customHeight="1" x14ac:dyDescent="0.4">
      <c r="B16" s="23" t="s">
        <v>7</v>
      </c>
      <c r="C16" s="24" t="s">
        <v>10</v>
      </c>
      <c r="D16" s="25" t="s">
        <v>8</v>
      </c>
      <c r="E16" s="25" t="s">
        <v>9</v>
      </c>
      <c r="F16" s="29" t="s">
        <v>31</v>
      </c>
      <c r="G16" s="24" t="s">
        <v>10</v>
      </c>
      <c r="H16" s="28" t="s">
        <v>7</v>
      </c>
      <c r="I16" s="43"/>
      <c r="J16" s="45"/>
      <c r="K16" s="57"/>
    </row>
    <row r="17" spans="2:11" ht="32.25" customHeight="1" x14ac:dyDescent="0.4">
      <c r="B17" s="21">
        <v>44448</v>
      </c>
      <c r="C17" s="22">
        <v>44449</v>
      </c>
      <c r="D17" s="22">
        <v>44450</v>
      </c>
      <c r="E17" s="22">
        <v>44451</v>
      </c>
      <c r="F17" s="22">
        <v>44452</v>
      </c>
      <c r="G17" s="22">
        <v>44453</v>
      </c>
      <c r="H17" s="22">
        <v>44454</v>
      </c>
      <c r="I17" s="42">
        <v>7</v>
      </c>
      <c r="J17" s="44">
        <v>2</v>
      </c>
      <c r="K17" s="62" t="s">
        <v>20</v>
      </c>
    </row>
    <row r="18" spans="2:11" ht="69.95" customHeight="1" x14ac:dyDescent="0.4">
      <c r="B18" s="23" t="s">
        <v>7</v>
      </c>
      <c r="C18" s="24" t="s">
        <v>10</v>
      </c>
      <c r="D18" s="24" t="s">
        <v>10</v>
      </c>
      <c r="E18" s="24" t="s">
        <v>10</v>
      </c>
      <c r="F18" s="24" t="s">
        <v>10</v>
      </c>
      <c r="G18" s="25" t="s">
        <v>9</v>
      </c>
      <c r="H18" s="26" t="s">
        <v>10</v>
      </c>
      <c r="I18" s="43"/>
      <c r="J18" s="45"/>
      <c r="K18" s="63"/>
    </row>
    <row r="19" spans="2:11" ht="32.25" customHeight="1" x14ac:dyDescent="0.4">
      <c r="B19" s="21">
        <v>44455</v>
      </c>
      <c r="C19" s="22">
        <v>44456</v>
      </c>
      <c r="D19" s="22">
        <v>44457</v>
      </c>
      <c r="E19" s="22">
        <v>44458</v>
      </c>
      <c r="F19" s="22">
        <v>44459</v>
      </c>
      <c r="G19" s="22">
        <v>44460</v>
      </c>
      <c r="H19" s="22">
        <v>44461</v>
      </c>
      <c r="I19" s="42">
        <v>7</v>
      </c>
      <c r="J19" s="44">
        <v>1</v>
      </c>
      <c r="K19" s="54"/>
    </row>
    <row r="20" spans="2:11" ht="69.95" customHeight="1" x14ac:dyDescent="0.4">
      <c r="B20" s="23" t="s">
        <v>7</v>
      </c>
      <c r="C20" s="24" t="s">
        <v>10</v>
      </c>
      <c r="D20" s="24" t="s">
        <v>10</v>
      </c>
      <c r="E20" s="24" t="s">
        <v>10</v>
      </c>
      <c r="F20" s="24" t="s">
        <v>10</v>
      </c>
      <c r="G20" s="24" t="s">
        <v>10</v>
      </c>
      <c r="H20" s="26" t="s">
        <v>10</v>
      </c>
      <c r="I20" s="43"/>
      <c r="J20" s="45"/>
      <c r="K20" s="55"/>
    </row>
    <row r="21" spans="2:11" ht="32.25" customHeight="1" x14ac:dyDescent="0.4">
      <c r="B21" s="21">
        <v>44462</v>
      </c>
      <c r="C21" s="22">
        <v>44463</v>
      </c>
      <c r="D21" s="22">
        <v>44464</v>
      </c>
      <c r="E21" s="22">
        <v>44465</v>
      </c>
      <c r="F21" s="22">
        <v>44466</v>
      </c>
      <c r="G21" s="22">
        <v>44467</v>
      </c>
      <c r="H21" s="22">
        <v>44468</v>
      </c>
      <c r="I21" s="50">
        <v>7</v>
      </c>
      <c r="J21" s="52">
        <v>1</v>
      </c>
      <c r="K21" s="54"/>
    </row>
    <row r="22" spans="2:11" ht="69.95" customHeight="1" x14ac:dyDescent="0.4">
      <c r="B22" s="23" t="s">
        <v>7</v>
      </c>
      <c r="C22" s="30" t="s">
        <v>10</v>
      </c>
      <c r="D22" s="30" t="s">
        <v>10</v>
      </c>
      <c r="E22" s="30" t="s">
        <v>10</v>
      </c>
      <c r="F22" s="30" t="s">
        <v>10</v>
      </c>
      <c r="G22" s="30" t="s">
        <v>10</v>
      </c>
      <c r="H22" s="31" t="s">
        <v>10</v>
      </c>
      <c r="I22" s="51"/>
      <c r="J22" s="53"/>
      <c r="K22" s="55"/>
    </row>
    <row r="23" spans="2:11" ht="32.25" customHeight="1" x14ac:dyDescent="0.4">
      <c r="B23" s="21">
        <v>44469</v>
      </c>
      <c r="C23" s="22">
        <v>44470</v>
      </c>
      <c r="D23" s="22">
        <v>44471</v>
      </c>
      <c r="E23" s="22">
        <v>44472</v>
      </c>
      <c r="F23" s="22">
        <v>44473</v>
      </c>
      <c r="G23" s="22">
        <v>44474</v>
      </c>
      <c r="H23" s="22">
        <v>44475</v>
      </c>
      <c r="I23" s="46" t="s">
        <v>27</v>
      </c>
      <c r="J23" s="48" t="s">
        <v>29</v>
      </c>
      <c r="K23" s="65" t="s">
        <v>26</v>
      </c>
    </row>
    <row r="24" spans="2:11" ht="69.95" customHeight="1" thickBot="1" x14ac:dyDescent="0.45">
      <c r="B24" s="32" t="s">
        <v>7</v>
      </c>
      <c r="C24" s="33" t="s">
        <v>10</v>
      </c>
      <c r="D24" s="33" t="s">
        <v>10</v>
      </c>
      <c r="E24" s="33" t="s">
        <v>10</v>
      </c>
      <c r="F24" s="34" t="s">
        <v>32</v>
      </c>
      <c r="G24" s="77" t="s">
        <v>12</v>
      </c>
      <c r="H24" s="78"/>
      <c r="I24" s="47"/>
      <c r="J24" s="49"/>
      <c r="K24" s="66"/>
    </row>
    <row r="25" spans="2:11" ht="118.5" customHeight="1" thickTop="1" thickBot="1" x14ac:dyDescent="0.45">
      <c r="B25" s="67" t="s">
        <v>11</v>
      </c>
      <c r="C25" s="68"/>
      <c r="D25" s="68"/>
      <c r="E25" s="68"/>
      <c r="F25" s="68"/>
      <c r="G25" s="68"/>
      <c r="H25" s="68"/>
      <c r="I25" s="35">
        <f>SUM(I5:I23)</f>
        <v>53</v>
      </c>
      <c r="J25" s="36">
        <f>SUM(J5:J23)</f>
        <v>16</v>
      </c>
      <c r="K25" s="37" t="s">
        <v>33</v>
      </c>
    </row>
    <row r="26" spans="2:11" ht="9.9499999999999993" customHeight="1" x14ac:dyDescent="0.4">
      <c r="B26" s="38"/>
      <c r="C26" s="38"/>
      <c r="D26" s="38"/>
      <c r="E26" s="38"/>
      <c r="F26" s="38"/>
      <c r="G26" s="38"/>
      <c r="H26" s="39"/>
      <c r="I26" s="38"/>
      <c r="J26" s="38"/>
      <c r="K26" s="39"/>
    </row>
    <row r="27" spans="2:11" ht="18.75" x14ac:dyDescent="0.4">
      <c r="B27" s="40" t="s">
        <v>21</v>
      </c>
      <c r="C27" s="38"/>
      <c r="D27" s="38"/>
      <c r="E27" s="38"/>
      <c r="F27" s="38"/>
      <c r="G27" s="38"/>
      <c r="H27" s="39"/>
      <c r="J27" s="59"/>
      <c r="K27" s="59"/>
    </row>
    <row r="28" spans="2:11" ht="18.75" x14ac:dyDescent="0.4">
      <c r="B28" s="40" t="s">
        <v>22</v>
      </c>
      <c r="I28" s="41"/>
      <c r="J28" s="59"/>
      <c r="K28" s="59"/>
    </row>
  </sheetData>
  <mergeCells count="36">
    <mergeCell ref="B25:H25"/>
    <mergeCell ref="I3:K3"/>
    <mergeCell ref="B6:D6"/>
    <mergeCell ref="F12:H12"/>
    <mergeCell ref="G24:H24"/>
    <mergeCell ref="I5:I6"/>
    <mergeCell ref="J5:J6"/>
    <mergeCell ref="I7:I8"/>
    <mergeCell ref="J7:J8"/>
    <mergeCell ref="I9:I10"/>
    <mergeCell ref="J9:J10"/>
    <mergeCell ref="K7:K8"/>
    <mergeCell ref="K9:K10"/>
    <mergeCell ref="I11:I12"/>
    <mergeCell ref="J11:J12"/>
    <mergeCell ref="I15:I16"/>
    <mergeCell ref="J27:K28"/>
    <mergeCell ref="K5:K6"/>
    <mergeCell ref="K17:K18"/>
    <mergeCell ref="K11:K12"/>
    <mergeCell ref="K23:K24"/>
    <mergeCell ref="K21:K22"/>
    <mergeCell ref="I19:I20"/>
    <mergeCell ref="J19:J20"/>
    <mergeCell ref="K19:K20"/>
    <mergeCell ref="K13:K14"/>
    <mergeCell ref="J15:J16"/>
    <mergeCell ref="K15:K16"/>
    <mergeCell ref="I13:I14"/>
    <mergeCell ref="J13:J14"/>
    <mergeCell ref="I17:I18"/>
    <mergeCell ref="J17:J18"/>
    <mergeCell ref="I23:I24"/>
    <mergeCell ref="J23:J24"/>
    <mergeCell ref="I21:I22"/>
    <mergeCell ref="J21:J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Windows ユーザー</cp:lastModifiedBy>
  <cp:lastPrinted>2021-11-30T03:32:15Z</cp:lastPrinted>
  <dcterms:created xsi:type="dcterms:W3CDTF">2017-12-18T02:19:06Z</dcterms:created>
  <dcterms:modified xsi:type="dcterms:W3CDTF">2021-11-30T03:34:17Z</dcterms:modified>
</cp:coreProperties>
</file>