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2"/>
  </bookViews>
  <sheets>
    <sheet name="内訳" sheetId="1" r:id="rId1"/>
    <sheet name="内訳 (手書き用)" sheetId="2" r:id="rId2"/>
    <sheet name="内訳 (記入例)" sheetId="3" r:id="rId3"/>
  </sheets>
  <definedNames>
    <definedName name="_xlnm.Print_Area" localSheetId="0">'内訳'!$A$1:$H$41</definedName>
    <definedName name="_xlnm.Print_Area" localSheetId="2">'内訳 (記入例)'!$A$1:$H$41</definedName>
    <definedName name="_xlnm.Print_Area" localSheetId="1">'内訳 (手書き用)'!$A$1:$H$41</definedName>
  </definedNames>
  <calcPr fullCalcOnLoad="1"/>
</workbook>
</file>

<file path=xl/comments1.xml><?xml version="1.0" encoding="utf-8"?>
<comments xmlns="http://schemas.openxmlformats.org/spreadsheetml/2006/main">
  <authors>
    <author>情報システム課</author>
  </authors>
  <commentList>
    <comment ref="G21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情報システム課</author>
  </authors>
  <commentLis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</commentList>
</comments>
</file>

<file path=xl/comments3.xml><?xml version="1.0" encoding="utf-8"?>
<comments xmlns="http://schemas.openxmlformats.org/spreadsheetml/2006/main">
  <authors>
    <author>情報システム課</author>
  </authors>
  <commentLis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</commentList>
</comments>
</file>

<file path=xl/sharedStrings.xml><?xml version="1.0" encoding="utf-8"?>
<sst xmlns="http://schemas.openxmlformats.org/spreadsheetml/2006/main" count="129" uniqueCount="32">
  <si>
    <t>月</t>
  </si>
  <si>
    <t>売上額</t>
  </si>
  <si>
    <t>Ａ：</t>
  </si>
  <si>
    <t>合計</t>
  </si>
  <si>
    <t>Ｂ：</t>
  </si>
  <si>
    <t>－</t>
  </si>
  <si>
    <t>（円）</t>
  </si>
  <si>
    <t>円</t>
  </si>
  <si>
    <t>％</t>
  </si>
  <si>
    <t>申請書のA、Bの内訳書</t>
  </si>
  <si>
    <t>（Ｂ）</t>
  </si>
  <si>
    <t>（Ａ）</t>
  </si>
  <si>
    <t>×100＝</t>
  </si>
  <si>
    <t>－</t>
  </si>
  <si>
    <t>×100＝</t>
  </si>
  <si>
    <t>％</t>
  </si>
  <si>
    <t>申請者：</t>
  </si>
  <si>
    <t>減少率（イ）</t>
  </si>
  <si>
    <t>C：</t>
  </si>
  <si>
    <t>D：</t>
  </si>
  <si>
    <t>（Ａ+C）</t>
  </si>
  <si>
    <t>最近１か月間の売上高等　・・・</t>
  </si>
  <si>
    <t>Aの期間後２か月間の見込み売上高等</t>
  </si>
  <si>
    <t>減少率（ロ）</t>
  </si>
  <si>
    <t>セーフティネット４号認定（売上高、見込みの比較）申請における計算式</t>
  </si>
  <si>
    <t>申請日：</t>
  </si>
  <si>
    <t>令和元年10月から12月の平均売上高　　　・・・</t>
  </si>
  <si>
    <t>÷３＝</t>
  </si>
  <si>
    <t>令和元年10月から12月の売上高等の合計</t>
  </si>
  <si>
    <t>（D）</t>
  </si>
  <si>
    <t>（D）</t>
  </si>
  <si>
    <t>創業・事業拡大－③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</si>
</sst>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0.000_ "/>
    <numFmt numFmtId="180" formatCode="0.0_ "/>
    <numFmt numFmtId="181" formatCode="yyyy&quot;年&quot;m&quot;月&quot;d&quot;日&quot;;@"/>
    <numFmt numFmtId="182" formatCode="yyyy/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メイリオ"/>
      <family val="3"/>
    </font>
    <font>
      <sz val="12"/>
      <name val="メイリオ"/>
      <family val="3"/>
    </font>
    <font>
      <u val="single"/>
      <sz val="12"/>
      <name val="メイリオ"/>
      <family val="3"/>
    </font>
    <font>
      <sz val="12"/>
      <color indexed="12"/>
      <name val="メイリオ"/>
      <family val="3"/>
    </font>
    <font>
      <b/>
      <sz val="13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mediumDashDot"/>
      <top style="mediumDashDot"/>
      <bottom style="medium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/>
    </xf>
    <xf numFmtId="9" fontId="6" fillId="0" borderId="11" xfId="42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9" fontId="7" fillId="0" borderId="11" xfId="42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left"/>
    </xf>
    <xf numFmtId="176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176" fontId="7" fillId="0" borderId="0" xfId="0" applyNumberFormat="1" applyFont="1" applyAlignment="1">
      <alignment horizontal="left"/>
    </xf>
    <xf numFmtId="176" fontId="8" fillId="0" borderId="0" xfId="0" applyNumberFormat="1" applyFont="1" applyFill="1" applyAlignment="1">
      <alignment/>
    </xf>
    <xf numFmtId="0" fontId="7" fillId="0" borderId="12" xfId="0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0" fontId="7" fillId="35" borderId="0" xfId="0" applyFont="1" applyFill="1" applyAlignment="1">
      <alignment/>
    </xf>
    <xf numFmtId="176" fontId="7" fillId="35" borderId="0" xfId="0" applyNumberFormat="1" applyFont="1" applyFill="1" applyAlignment="1">
      <alignment/>
    </xf>
    <xf numFmtId="0" fontId="7" fillId="35" borderId="0" xfId="0" applyFont="1" applyFill="1" applyAlignment="1">
      <alignment horizontal="left"/>
    </xf>
    <xf numFmtId="176" fontId="7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6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176" fontId="7" fillId="0" borderId="17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9" xfId="0" applyFont="1" applyBorder="1" applyAlignment="1">
      <alignment horizontal="center"/>
    </xf>
    <xf numFmtId="176" fontId="7" fillId="0" borderId="19" xfId="0" applyNumberFormat="1" applyFont="1" applyBorder="1" applyAlignment="1">
      <alignment/>
    </xf>
    <xf numFmtId="0" fontId="7" fillId="34" borderId="0" xfId="0" applyFont="1" applyFill="1" applyAlignment="1">
      <alignment horizontal="right"/>
    </xf>
    <xf numFmtId="38" fontId="7" fillId="34" borderId="17" xfId="49" applyFont="1" applyFill="1" applyBorder="1" applyAlignment="1">
      <alignment/>
    </xf>
    <xf numFmtId="0" fontId="9" fillId="36" borderId="12" xfId="0" applyFont="1" applyFill="1" applyBorder="1" applyAlignment="1">
      <alignment horizontal="center"/>
    </xf>
    <xf numFmtId="14" fontId="7" fillId="0" borderId="0" xfId="0" applyNumberFormat="1" applyFont="1" applyAlignment="1">
      <alignment/>
    </xf>
    <xf numFmtId="14" fontId="6" fillId="0" borderId="0" xfId="0" applyNumberFormat="1" applyFont="1" applyAlignment="1">
      <alignment horizontal="center" vertical="center"/>
    </xf>
    <xf numFmtId="176" fontId="9" fillId="37" borderId="12" xfId="0" applyNumberFormat="1" applyFont="1" applyFill="1" applyBorder="1" applyAlignment="1" applyProtection="1">
      <alignment/>
      <protection locked="0"/>
    </xf>
    <xf numFmtId="176" fontId="9" fillId="37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7" fillId="0" borderId="20" xfId="0" applyFont="1" applyBorder="1" applyAlignment="1">
      <alignment/>
    </xf>
    <xf numFmtId="0" fontId="9" fillId="36" borderId="21" xfId="0" applyFont="1" applyFill="1" applyBorder="1" applyAlignment="1">
      <alignment horizontal="center"/>
    </xf>
    <xf numFmtId="176" fontId="9" fillId="37" borderId="21" xfId="0" applyNumberFormat="1" applyFont="1" applyFill="1" applyBorder="1" applyAlignment="1" applyProtection="1">
      <alignment/>
      <protection locked="0"/>
    </xf>
    <xf numFmtId="0" fontId="9" fillId="36" borderId="22" xfId="0" applyFont="1" applyFill="1" applyBorder="1" applyAlignment="1">
      <alignment horizontal="center"/>
    </xf>
    <xf numFmtId="176" fontId="9" fillId="0" borderId="23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81" fontId="7" fillId="38" borderId="14" xfId="0" applyNumberFormat="1" applyFont="1" applyFill="1" applyBorder="1" applyAlignment="1" applyProtection="1">
      <alignment horizontal="center"/>
      <protection locked="0"/>
    </xf>
    <xf numFmtId="176" fontId="7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76" fontId="9" fillId="36" borderId="0" xfId="0" applyNumberFormat="1" applyFont="1" applyFill="1" applyBorder="1" applyAlignment="1">
      <alignment horizontal="center"/>
    </xf>
    <xf numFmtId="0" fontId="9" fillId="36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76" fontId="7" fillId="0" borderId="25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38100</xdr:rowOff>
    </xdr:from>
    <xdr:ext cx="72390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133350" y="285750"/>
          <a:ext cx="7239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view="pageBreakPreview" zoomScale="80" zoomScaleSheetLayoutView="80" workbookViewId="0" topLeftCell="A1">
      <selection activeCell="D8" sqref="D8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59" t="s">
        <v>24</v>
      </c>
      <c r="B1" s="59"/>
      <c r="C1" s="59"/>
      <c r="D1" s="59"/>
      <c r="E1" s="59"/>
      <c r="F1" s="59"/>
      <c r="G1" s="59"/>
      <c r="H1" s="59"/>
    </row>
    <row r="2" spans="1:8" ht="19.5" customHeight="1">
      <c r="A2" s="45"/>
      <c r="B2" s="45"/>
      <c r="C2" s="45"/>
      <c r="D2" s="45"/>
      <c r="E2" s="45"/>
      <c r="F2" s="45" t="s">
        <v>31</v>
      </c>
      <c r="G2" s="45"/>
      <c r="H2" s="45"/>
    </row>
    <row r="3" spans="1:256" ht="24.75" customHeight="1">
      <c r="A3" s="1"/>
      <c r="B3" s="1"/>
      <c r="C3" s="42"/>
      <c r="D3" s="1"/>
      <c r="E3" s="60" t="s">
        <v>16</v>
      </c>
      <c r="F3" s="61"/>
      <c r="G3" s="6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9" t="s">
        <v>9</v>
      </c>
      <c r="E4" s="7" t="s">
        <v>25</v>
      </c>
      <c r="F4" s="54"/>
      <c r="G4" s="54"/>
      <c r="I4" s="8"/>
    </row>
    <row r="5" ht="19.5"/>
    <row r="6" spans="1:9" ht="19.5">
      <c r="A6" s="11" t="s">
        <v>2</v>
      </c>
      <c r="B6" s="56" t="s">
        <v>21</v>
      </c>
      <c r="C6" s="56"/>
      <c r="D6" s="56"/>
      <c r="E6" s="56"/>
      <c r="F6" s="13">
        <f>C9</f>
        <v>0</v>
      </c>
      <c r="G6" s="14" t="s">
        <v>7</v>
      </c>
      <c r="I6" s="15"/>
    </row>
    <row r="7" spans="2:9" ht="9.75" customHeight="1">
      <c r="B7" s="12"/>
      <c r="C7" s="16"/>
      <c r="D7" s="12"/>
      <c r="E7" s="12"/>
      <c r="F7" s="17"/>
      <c r="I7" s="15"/>
    </row>
    <row r="8" spans="2:10" ht="19.5">
      <c r="B8" s="18" t="s">
        <v>0</v>
      </c>
      <c r="C8" s="19" t="s">
        <v>1</v>
      </c>
      <c r="D8" s="7" t="s">
        <v>6</v>
      </c>
      <c r="J8" s="7"/>
    </row>
    <row r="9" spans="2:10" ht="19.5">
      <c r="B9" s="43"/>
      <c r="C9" s="43"/>
      <c r="J9" s="7"/>
    </row>
    <row r="10" spans="5:10" ht="19.5">
      <c r="E10" s="41"/>
      <c r="I10" s="8"/>
      <c r="J10" s="7"/>
    </row>
    <row r="11" spans="1:7" ht="19.5">
      <c r="A11" s="20" t="s">
        <v>4</v>
      </c>
      <c r="B11" s="56" t="s">
        <v>26</v>
      </c>
      <c r="C11" s="56"/>
      <c r="D11" s="56"/>
      <c r="E11" s="56"/>
      <c r="F11" s="21">
        <f>E17</f>
        <v>0</v>
      </c>
      <c r="G11" s="22" t="s">
        <v>7</v>
      </c>
    </row>
    <row r="12" ht="9.75" customHeight="1"/>
    <row r="13" spans="2:9" ht="19.5">
      <c r="B13" s="18" t="s">
        <v>0</v>
      </c>
      <c r="C13" s="19" t="s">
        <v>1</v>
      </c>
      <c r="D13" s="7" t="s">
        <v>6</v>
      </c>
      <c r="I13" s="23"/>
    </row>
    <row r="14" spans="2:3" ht="19.5">
      <c r="B14" s="40">
        <v>10</v>
      </c>
      <c r="C14" s="43"/>
    </row>
    <row r="15" spans="2:3" ht="19.5">
      <c r="B15" s="40">
        <v>11</v>
      </c>
      <c r="C15" s="43"/>
    </row>
    <row r="16" spans="2:3" ht="20.25" thickBot="1">
      <c r="B16" s="47">
        <v>12</v>
      </c>
      <c r="C16" s="48"/>
    </row>
    <row r="17" spans="2:5" ht="20.25" thickBot="1">
      <c r="B17" s="49" t="s">
        <v>3</v>
      </c>
      <c r="C17" s="50">
        <f>SUM(C14:C16)</f>
        <v>0</v>
      </c>
      <c r="D17" s="7" t="s">
        <v>27</v>
      </c>
      <c r="E17" s="46">
        <f>C17/3</f>
        <v>0</v>
      </c>
    </row>
    <row r="18" ht="19.5"/>
    <row r="19" ht="19.5"/>
    <row r="20" spans="1:8" ht="20.25" thickBot="1">
      <c r="A20" s="52" t="s">
        <v>17</v>
      </c>
      <c r="B20" s="53"/>
      <c r="C20" s="24" t="s">
        <v>10</v>
      </c>
      <c r="D20" s="25"/>
      <c r="E20" s="25" t="s">
        <v>11</v>
      </c>
      <c r="F20" s="26"/>
      <c r="G20" s="26"/>
      <c r="H20" s="27"/>
    </row>
    <row r="21" spans="3:8" ht="20.25" thickBot="1">
      <c r="C21" s="28">
        <f>F11</f>
        <v>0</v>
      </c>
      <c r="D21" s="29" t="s">
        <v>5</v>
      </c>
      <c r="E21" s="30">
        <f>F6</f>
        <v>0</v>
      </c>
      <c r="F21" s="2" t="s">
        <v>12</v>
      </c>
      <c r="G21" s="3" t="e">
        <f>ROUNDDOWN((C21-E21)/C22*100,2)</f>
        <v>#DIV/0!</v>
      </c>
      <c r="H21" s="4" t="s">
        <v>8</v>
      </c>
    </row>
    <row r="22" spans="3:8" ht="19.5">
      <c r="C22" s="55">
        <f>F11</f>
        <v>0</v>
      </c>
      <c r="D22" s="51"/>
      <c r="E22" s="51"/>
      <c r="F22" s="2"/>
      <c r="G22" s="5"/>
      <c r="H22" s="6"/>
    </row>
    <row r="23" spans="3:8" ht="19.5">
      <c r="C23" s="31"/>
      <c r="D23" s="29" t="s">
        <v>10</v>
      </c>
      <c r="E23" s="32"/>
      <c r="F23" s="32"/>
      <c r="G23" s="32"/>
      <c r="H23" s="33"/>
    </row>
    <row r="24" spans="6:8" ht="17.25" customHeight="1">
      <c r="F24" s="26"/>
      <c r="G24" s="26"/>
      <c r="H24" s="26"/>
    </row>
    <row r="25" spans="1:9" ht="19.5">
      <c r="A25" s="11" t="s">
        <v>18</v>
      </c>
      <c r="B25" s="56" t="s">
        <v>22</v>
      </c>
      <c r="C25" s="56"/>
      <c r="D25" s="56"/>
      <c r="E25" s="56"/>
      <c r="F25" s="34"/>
      <c r="G25" s="35"/>
      <c r="I25" s="15"/>
    </row>
    <row r="26" spans="2:9" ht="9.75" customHeight="1">
      <c r="B26" s="12"/>
      <c r="C26" s="16"/>
      <c r="D26" s="12"/>
      <c r="E26" s="12"/>
      <c r="F26" s="17"/>
      <c r="I26" s="15"/>
    </row>
    <row r="27" spans="2:10" ht="19.5">
      <c r="B27" s="18" t="s">
        <v>0</v>
      </c>
      <c r="C27" s="19" t="s">
        <v>1</v>
      </c>
      <c r="D27" s="7" t="s">
        <v>6</v>
      </c>
      <c r="E27" s="41"/>
      <c r="J27" s="7"/>
    </row>
    <row r="28" spans="2:10" ht="19.5">
      <c r="B28" s="44"/>
      <c r="C28" s="43"/>
      <c r="J28" s="7"/>
    </row>
    <row r="29" spans="2:10" ht="19.5">
      <c r="B29" s="44"/>
      <c r="C29" s="43"/>
      <c r="J29" s="7"/>
    </row>
    <row r="30" spans="2:10" ht="19.5">
      <c r="B30" s="36" t="s">
        <v>3</v>
      </c>
      <c r="C30" s="37">
        <f>SUM(C28:C29)</f>
        <v>0</v>
      </c>
      <c r="D30" s="23"/>
      <c r="E30" s="38" t="s">
        <v>3</v>
      </c>
      <c r="F30" s="39">
        <f>C30</f>
        <v>0</v>
      </c>
      <c r="G30" s="10"/>
      <c r="H30" s="8"/>
      <c r="J30" s="7"/>
    </row>
    <row r="31" spans="9:10" ht="19.5">
      <c r="I31" s="8"/>
      <c r="J31" s="7"/>
    </row>
    <row r="32" spans="1:7" ht="19.5">
      <c r="A32" s="20" t="s">
        <v>19</v>
      </c>
      <c r="B32" s="56" t="s">
        <v>28</v>
      </c>
      <c r="C32" s="56"/>
      <c r="D32" s="56"/>
      <c r="E32" s="56"/>
      <c r="F32" s="34"/>
      <c r="G32" s="35"/>
    </row>
    <row r="33" ht="9.75" customHeight="1"/>
    <row r="34" spans="2:9" ht="19.5">
      <c r="B34" s="51"/>
      <c r="C34" s="51"/>
      <c r="I34" s="23"/>
    </row>
    <row r="35" spans="2:6" ht="19.5">
      <c r="B35" s="57"/>
      <c r="C35" s="58"/>
      <c r="E35" s="38" t="s">
        <v>3</v>
      </c>
      <c r="F35" s="39">
        <f>C17</f>
        <v>0</v>
      </c>
    </row>
    <row r="38" spans="1:8" ht="20.25" thickBot="1">
      <c r="A38" s="52" t="s">
        <v>23</v>
      </c>
      <c r="B38" s="53"/>
      <c r="C38" s="24" t="s">
        <v>29</v>
      </c>
      <c r="D38" s="25"/>
      <c r="E38" s="25" t="s">
        <v>20</v>
      </c>
      <c r="F38" s="26"/>
      <c r="G38" s="26"/>
      <c r="H38" s="27"/>
    </row>
    <row r="39" spans="3:8" ht="20.25" thickBot="1">
      <c r="C39" s="28">
        <f>F35</f>
        <v>0</v>
      </c>
      <c r="D39" s="29" t="s">
        <v>13</v>
      </c>
      <c r="E39" s="30">
        <f>F6+F30</f>
        <v>0</v>
      </c>
      <c r="F39" s="2" t="s">
        <v>14</v>
      </c>
      <c r="G39" s="3" t="e">
        <f>ROUNDDOWN((C39-E39)/C40*100,2)</f>
        <v>#DIV/0!</v>
      </c>
      <c r="H39" s="4" t="s">
        <v>15</v>
      </c>
    </row>
    <row r="40" spans="3:8" ht="19.5">
      <c r="C40" s="55">
        <f>F35</f>
        <v>0</v>
      </c>
      <c r="D40" s="51"/>
      <c r="E40" s="51"/>
      <c r="F40" s="2"/>
      <c r="G40" s="5"/>
      <c r="H40" s="6"/>
    </row>
    <row r="41" spans="3:8" ht="19.5">
      <c r="C41" s="31"/>
      <c r="D41" s="29" t="s">
        <v>30</v>
      </c>
      <c r="E41" s="32"/>
      <c r="F41" s="32"/>
      <c r="G41" s="32"/>
      <c r="H41" s="33"/>
    </row>
    <row r="42" ht="17.25" customHeight="1"/>
    <row r="43" ht="17.25" customHeight="1"/>
    <row r="44" ht="17.25" customHeight="1"/>
  </sheetData>
  <sheetProtection/>
  <mergeCells count="13">
    <mergeCell ref="A1:H1"/>
    <mergeCell ref="E3:G3"/>
    <mergeCell ref="B6:E6"/>
    <mergeCell ref="B11:E11"/>
    <mergeCell ref="C22:E22"/>
    <mergeCell ref="B34:C34"/>
    <mergeCell ref="A20:B20"/>
    <mergeCell ref="F4:G4"/>
    <mergeCell ref="A38:B38"/>
    <mergeCell ref="C40:E40"/>
    <mergeCell ref="B25:E25"/>
    <mergeCell ref="B32:E32"/>
    <mergeCell ref="B35:C35"/>
  </mergeCells>
  <printOptions/>
  <pageMargins left="0.75" right="0.75" top="1" bottom="1" header="0.512" footer="0.512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view="pageBreakPreview" zoomScaleSheetLayoutView="100" workbookViewId="0" topLeftCell="A1">
      <selection activeCell="E3" sqref="E3:G3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59" t="s">
        <v>24</v>
      </c>
      <c r="B1" s="59"/>
      <c r="C1" s="59"/>
      <c r="D1" s="59"/>
      <c r="E1" s="59"/>
      <c r="F1" s="59"/>
      <c r="G1" s="59"/>
      <c r="H1" s="59"/>
    </row>
    <row r="2" spans="1:8" ht="19.5" customHeight="1">
      <c r="A2" s="45"/>
      <c r="B2" s="45"/>
      <c r="C2" s="45"/>
      <c r="D2" s="45"/>
      <c r="E2" s="45"/>
      <c r="F2" s="45" t="s">
        <v>31</v>
      </c>
      <c r="G2" s="45"/>
      <c r="H2" s="45"/>
    </row>
    <row r="3" spans="1:256" ht="24.75" customHeight="1">
      <c r="A3" s="1"/>
      <c r="B3" s="1"/>
      <c r="C3" s="42"/>
      <c r="D3" s="1"/>
      <c r="E3" s="60" t="s">
        <v>16</v>
      </c>
      <c r="F3" s="61"/>
      <c r="G3" s="6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9" t="s">
        <v>9</v>
      </c>
      <c r="E4" s="7" t="s">
        <v>25</v>
      </c>
      <c r="F4" s="54"/>
      <c r="G4" s="54"/>
      <c r="I4" s="8"/>
    </row>
    <row r="5" ht="19.5"/>
    <row r="6" spans="1:9" ht="19.5">
      <c r="A6" s="11" t="s">
        <v>2</v>
      </c>
      <c r="B6" s="56" t="s">
        <v>21</v>
      </c>
      <c r="C6" s="56"/>
      <c r="D6" s="56"/>
      <c r="E6" s="56"/>
      <c r="F6" s="13"/>
      <c r="G6" s="14" t="s">
        <v>7</v>
      </c>
      <c r="I6" s="15"/>
    </row>
    <row r="7" spans="2:9" ht="9.75" customHeight="1">
      <c r="B7" s="12"/>
      <c r="C7" s="16"/>
      <c r="D7" s="12"/>
      <c r="E7" s="12"/>
      <c r="F7" s="17"/>
      <c r="I7" s="15"/>
    </row>
    <row r="8" spans="2:10" ht="19.5">
      <c r="B8" s="18" t="s">
        <v>0</v>
      </c>
      <c r="C8" s="19" t="s">
        <v>1</v>
      </c>
      <c r="D8" s="7" t="s">
        <v>6</v>
      </c>
      <c r="J8" s="7"/>
    </row>
    <row r="9" spans="2:10" ht="19.5">
      <c r="B9" s="43"/>
      <c r="C9" s="43"/>
      <c r="J9" s="7"/>
    </row>
    <row r="10" spans="5:10" ht="19.5">
      <c r="E10" s="41"/>
      <c r="I10" s="8"/>
      <c r="J10" s="7"/>
    </row>
    <row r="11" spans="1:7" ht="19.5">
      <c r="A11" s="20" t="s">
        <v>4</v>
      </c>
      <c r="B11" s="56" t="s">
        <v>26</v>
      </c>
      <c r="C11" s="56"/>
      <c r="D11" s="56"/>
      <c r="E11" s="56"/>
      <c r="F11" s="21"/>
      <c r="G11" s="22" t="s">
        <v>7</v>
      </c>
    </row>
    <row r="12" ht="9.75" customHeight="1"/>
    <row r="13" spans="2:9" ht="19.5">
      <c r="B13" s="18" t="s">
        <v>0</v>
      </c>
      <c r="C13" s="19" t="s">
        <v>1</v>
      </c>
      <c r="D13" s="7" t="s">
        <v>6</v>
      </c>
      <c r="I13" s="23"/>
    </row>
    <row r="14" spans="2:3" ht="19.5">
      <c r="B14" s="40">
        <v>10</v>
      </c>
      <c r="C14" s="43"/>
    </row>
    <row r="15" spans="2:3" ht="19.5">
      <c r="B15" s="40">
        <v>11</v>
      </c>
      <c r="C15" s="43"/>
    </row>
    <row r="16" spans="2:3" ht="20.25" thickBot="1">
      <c r="B16" s="47">
        <v>12</v>
      </c>
      <c r="C16" s="48"/>
    </row>
    <row r="17" spans="2:5" ht="20.25" thickBot="1">
      <c r="B17" s="49" t="s">
        <v>3</v>
      </c>
      <c r="C17" s="50"/>
      <c r="D17" s="7" t="s">
        <v>27</v>
      </c>
      <c r="E17" s="46"/>
    </row>
    <row r="18" ht="19.5"/>
    <row r="19" ht="19.5"/>
    <row r="20" spans="1:8" ht="20.25" thickBot="1">
      <c r="A20" s="52" t="s">
        <v>17</v>
      </c>
      <c r="B20" s="53"/>
      <c r="C20" s="24" t="s">
        <v>10</v>
      </c>
      <c r="D20" s="25"/>
      <c r="E20" s="25" t="s">
        <v>11</v>
      </c>
      <c r="F20" s="26"/>
      <c r="G20" s="26"/>
      <c r="H20" s="27"/>
    </row>
    <row r="21" spans="3:8" ht="20.25" thickBot="1">
      <c r="C21" s="28"/>
      <c r="D21" s="29" t="s">
        <v>5</v>
      </c>
      <c r="E21" s="30"/>
      <c r="F21" s="2" t="s">
        <v>12</v>
      </c>
      <c r="G21" s="3"/>
      <c r="H21" s="4" t="s">
        <v>8</v>
      </c>
    </row>
    <row r="22" spans="3:8" ht="19.5">
      <c r="C22" s="55"/>
      <c r="D22" s="51"/>
      <c r="E22" s="51"/>
      <c r="F22" s="2"/>
      <c r="G22" s="5"/>
      <c r="H22" s="6"/>
    </row>
    <row r="23" spans="3:8" ht="19.5">
      <c r="C23" s="31"/>
      <c r="D23" s="29" t="s">
        <v>10</v>
      </c>
      <c r="E23" s="32"/>
      <c r="F23" s="32"/>
      <c r="G23" s="32"/>
      <c r="H23" s="33"/>
    </row>
    <row r="24" spans="6:8" ht="17.25" customHeight="1">
      <c r="F24" s="26"/>
      <c r="G24" s="26"/>
      <c r="H24" s="26"/>
    </row>
    <row r="25" spans="1:9" ht="19.5">
      <c r="A25" s="11" t="s">
        <v>18</v>
      </c>
      <c r="B25" s="56" t="s">
        <v>22</v>
      </c>
      <c r="C25" s="56"/>
      <c r="D25" s="56"/>
      <c r="E25" s="56"/>
      <c r="F25" s="34"/>
      <c r="G25" s="35"/>
      <c r="I25" s="15"/>
    </row>
    <row r="26" spans="2:9" ht="9.75" customHeight="1">
      <c r="B26" s="12"/>
      <c r="C26" s="16"/>
      <c r="D26" s="12"/>
      <c r="E26" s="12"/>
      <c r="F26" s="17"/>
      <c r="I26" s="15"/>
    </row>
    <row r="27" spans="2:10" ht="19.5">
      <c r="B27" s="18" t="s">
        <v>0</v>
      </c>
      <c r="C27" s="19" t="s">
        <v>1</v>
      </c>
      <c r="D27" s="7" t="s">
        <v>6</v>
      </c>
      <c r="E27" s="41"/>
      <c r="J27" s="7"/>
    </row>
    <row r="28" spans="2:10" ht="19.5">
      <c r="B28" s="44"/>
      <c r="C28" s="43"/>
      <c r="J28" s="7"/>
    </row>
    <row r="29" spans="2:10" ht="19.5">
      <c r="B29" s="44"/>
      <c r="C29" s="43"/>
      <c r="J29" s="7"/>
    </row>
    <row r="30" spans="2:10" ht="19.5">
      <c r="B30" s="36" t="s">
        <v>3</v>
      </c>
      <c r="C30" s="37"/>
      <c r="D30" s="23"/>
      <c r="E30" s="38" t="s">
        <v>3</v>
      </c>
      <c r="F30" s="39"/>
      <c r="G30" s="10"/>
      <c r="H30" s="8"/>
      <c r="J30" s="7"/>
    </row>
    <row r="31" spans="9:10" ht="19.5">
      <c r="I31" s="8"/>
      <c r="J31" s="7"/>
    </row>
    <row r="32" spans="1:7" ht="19.5">
      <c r="A32" s="20" t="s">
        <v>19</v>
      </c>
      <c r="B32" s="56" t="s">
        <v>28</v>
      </c>
      <c r="C32" s="56"/>
      <c r="D32" s="56"/>
      <c r="E32" s="56"/>
      <c r="F32" s="34"/>
      <c r="G32" s="35"/>
    </row>
    <row r="33" ht="9.75" customHeight="1"/>
    <row r="34" spans="2:9" ht="19.5">
      <c r="B34" s="51"/>
      <c r="C34" s="51"/>
      <c r="I34" s="23"/>
    </row>
    <row r="35" spans="2:6" ht="19.5">
      <c r="B35" s="57"/>
      <c r="C35" s="58"/>
      <c r="E35" s="38" t="s">
        <v>3</v>
      </c>
      <c r="F35" s="39"/>
    </row>
    <row r="36" ht="19.5"/>
    <row r="37" ht="19.5"/>
    <row r="38" spans="1:8" ht="20.25" thickBot="1">
      <c r="A38" s="52" t="s">
        <v>23</v>
      </c>
      <c r="B38" s="53"/>
      <c r="C38" s="24" t="s">
        <v>29</v>
      </c>
      <c r="D38" s="25"/>
      <c r="E38" s="25" t="s">
        <v>20</v>
      </c>
      <c r="F38" s="26"/>
      <c r="G38" s="26"/>
      <c r="H38" s="27"/>
    </row>
    <row r="39" spans="3:8" ht="20.25" thickBot="1">
      <c r="C39" s="28"/>
      <c r="D39" s="29" t="s">
        <v>5</v>
      </c>
      <c r="E39" s="30"/>
      <c r="F39" s="2" t="s">
        <v>12</v>
      </c>
      <c r="G39" s="3"/>
      <c r="H39" s="4" t="s">
        <v>8</v>
      </c>
    </row>
    <row r="40" spans="3:8" ht="19.5">
      <c r="C40" s="55"/>
      <c r="D40" s="51"/>
      <c r="E40" s="51"/>
      <c r="F40" s="2"/>
      <c r="G40" s="5"/>
      <c r="H40" s="6"/>
    </row>
    <row r="41" spans="3:8" ht="19.5">
      <c r="C41" s="31"/>
      <c r="D41" s="29" t="s">
        <v>29</v>
      </c>
      <c r="E41" s="32"/>
      <c r="F41" s="32"/>
      <c r="G41" s="32"/>
      <c r="H41" s="33"/>
    </row>
    <row r="42" ht="17.25" customHeight="1"/>
    <row r="43" ht="17.25" customHeight="1"/>
    <row r="44" ht="17.25" customHeight="1"/>
  </sheetData>
  <sheetProtection/>
  <mergeCells count="13">
    <mergeCell ref="A1:H1"/>
    <mergeCell ref="E3:G3"/>
    <mergeCell ref="F4:G4"/>
    <mergeCell ref="B6:E6"/>
    <mergeCell ref="B11:E11"/>
    <mergeCell ref="A20:B20"/>
    <mergeCell ref="C40:E40"/>
    <mergeCell ref="C22:E22"/>
    <mergeCell ref="B25:E25"/>
    <mergeCell ref="B32:E32"/>
    <mergeCell ref="B34:C34"/>
    <mergeCell ref="B35:C35"/>
    <mergeCell ref="A38:B38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="80" zoomScaleSheetLayoutView="80" workbookViewId="0" topLeftCell="A1">
      <selection activeCell="C41" sqref="C41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59" t="s">
        <v>24</v>
      </c>
      <c r="B1" s="59"/>
      <c r="C1" s="59"/>
      <c r="D1" s="59"/>
      <c r="E1" s="59"/>
      <c r="F1" s="59"/>
      <c r="G1" s="59"/>
      <c r="H1" s="59"/>
    </row>
    <row r="2" spans="1:8" ht="19.5" customHeight="1">
      <c r="A2" s="45"/>
      <c r="B2" s="45"/>
      <c r="C2" s="45"/>
      <c r="D2" s="45"/>
      <c r="E2" s="45"/>
      <c r="F2" s="45" t="s">
        <v>31</v>
      </c>
      <c r="G2" s="45"/>
      <c r="H2" s="45"/>
    </row>
    <row r="3" spans="1:256" ht="24.75" customHeight="1">
      <c r="A3" s="1"/>
      <c r="B3" s="1"/>
      <c r="C3" s="42"/>
      <c r="D3" s="1"/>
      <c r="E3" s="60" t="s">
        <v>16</v>
      </c>
      <c r="F3" s="61"/>
      <c r="G3" s="6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9" t="s">
        <v>9</v>
      </c>
      <c r="E4" s="7" t="s">
        <v>25</v>
      </c>
      <c r="F4" s="54"/>
      <c r="G4" s="54"/>
      <c r="I4" s="8"/>
    </row>
    <row r="5" ht="19.5"/>
    <row r="6" spans="1:9" ht="19.5">
      <c r="A6" s="11" t="s">
        <v>2</v>
      </c>
      <c r="B6" s="56" t="s">
        <v>21</v>
      </c>
      <c r="C6" s="56"/>
      <c r="D6" s="56"/>
      <c r="E6" s="56"/>
      <c r="F6" s="13">
        <f>C9</f>
        <v>3758000</v>
      </c>
      <c r="G6" s="14" t="s">
        <v>7</v>
      </c>
      <c r="I6" s="15"/>
    </row>
    <row r="7" spans="2:9" ht="9.75" customHeight="1">
      <c r="B7" s="12"/>
      <c r="C7" s="16"/>
      <c r="D7" s="12"/>
      <c r="E7" s="12"/>
      <c r="F7" s="17"/>
      <c r="I7" s="15"/>
    </row>
    <row r="8" spans="2:10" ht="19.5">
      <c r="B8" s="18" t="s">
        <v>0</v>
      </c>
      <c r="C8" s="19" t="s">
        <v>1</v>
      </c>
      <c r="D8" s="7" t="s">
        <v>6</v>
      </c>
      <c r="J8" s="7"/>
    </row>
    <row r="9" spans="2:10" ht="19.5">
      <c r="B9" s="43">
        <v>2</v>
      </c>
      <c r="C9" s="43">
        <v>3758000</v>
      </c>
      <c r="J9" s="7"/>
    </row>
    <row r="10" spans="5:10" ht="19.5">
      <c r="E10" s="41"/>
      <c r="I10" s="8"/>
      <c r="J10" s="7"/>
    </row>
    <row r="11" spans="1:7" ht="19.5">
      <c r="A11" s="20" t="s">
        <v>4</v>
      </c>
      <c r="B11" s="56" t="s">
        <v>26</v>
      </c>
      <c r="C11" s="56"/>
      <c r="D11" s="56"/>
      <c r="E11" s="56"/>
      <c r="F11" s="21">
        <f>E17</f>
        <v>7365000</v>
      </c>
      <c r="G11" s="22" t="s">
        <v>7</v>
      </c>
    </row>
    <row r="12" ht="9.75" customHeight="1"/>
    <row r="13" spans="2:9" ht="19.5">
      <c r="B13" s="18" t="s">
        <v>0</v>
      </c>
      <c r="C13" s="19" t="s">
        <v>1</v>
      </c>
      <c r="D13" s="7" t="s">
        <v>6</v>
      </c>
      <c r="I13" s="23"/>
    </row>
    <row r="14" spans="2:3" ht="19.5">
      <c r="B14" s="40">
        <v>10</v>
      </c>
      <c r="C14" s="43">
        <v>6589000</v>
      </c>
    </row>
    <row r="15" spans="2:3" ht="19.5">
      <c r="B15" s="40">
        <v>11</v>
      </c>
      <c r="C15" s="43">
        <v>7702000</v>
      </c>
    </row>
    <row r="16" spans="2:3" ht="20.25" thickBot="1">
      <c r="B16" s="47">
        <v>12</v>
      </c>
      <c r="C16" s="48">
        <v>7804000</v>
      </c>
    </row>
    <row r="17" spans="2:5" ht="20.25" thickBot="1">
      <c r="B17" s="49" t="s">
        <v>3</v>
      </c>
      <c r="C17" s="50">
        <f>SUM(C14:C16)</f>
        <v>22095000</v>
      </c>
      <c r="D17" s="7" t="s">
        <v>27</v>
      </c>
      <c r="E17" s="46">
        <f>C17/3</f>
        <v>7365000</v>
      </c>
    </row>
    <row r="18" ht="19.5"/>
    <row r="19" ht="19.5"/>
    <row r="20" spans="1:8" ht="20.25" thickBot="1">
      <c r="A20" s="52" t="s">
        <v>17</v>
      </c>
      <c r="B20" s="53"/>
      <c r="C20" s="24" t="s">
        <v>10</v>
      </c>
      <c r="D20" s="25"/>
      <c r="E20" s="25" t="s">
        <v>11</v>
      </c>
      <c r="F20" s="26"/>
      <c r="G20" s="26"/>
      <c r="H20" s="27"/>
    </row>
    <row r="21" spans="3:8" ht="20.25" thickBot="1">
      <c r="C21" s="28">
        <f>F11</f>
        <v>7365000</v>
      </c>
      <c r="D21" s="29" t="s">
        <v>5</v>
      </c>
      <c r="E21" s="30">
        <f>F6</f>
        <v>3758000</v>
      </c>
      <c r="F21" s="2" t="s">
        <v>12</v>
      </c>
      <c r="G21" s="3">
        <f>ROUNDDOWN((C21-E21)/C22*100,2)</f>
        <v>48.97</v>
      </c>
      <c r="H21" s="4" t="s">
        <v>8</v>
      </c>
    </row>
    <row r="22" spans="3:8" ht="19.5">
      <c r="C22" s="55">
        <f>F11</f>
        <v>7365000</v>
      </c>
      <c r="D22" s="51"/>
      <c r="E22" s="51"/>
      <c r="F22" s="2"/>
      <c r="G22" s="5"/>
      <c r="H22" s="6"/>
    </row>
    <row r="23" spans="3:8" ht="19.5">
      <c r="C23" s="31"/>
      <c r="D23" s="29" t="s">
        <v>10</v>
      </c>
      <c r="E23" s="32"/>
      <c r="F23" s="32"/>
      <c r="G23" s="32"/>
      <c r="H23" s="33"/>
    </row>
    <row r="24" spans="6:8" ht="17.25" customHeight="1">
      <c r="F24" s="26"/>
      <c r="G24" s="26"/>
      <c r="H24" s="26"/>
    </row>
    <row r="25" spans="1:9" ht="19.5">
      <c r="A25" s="11" t="s">
        <v>18</v>
      </c>
      <c r="B25" s="56" t="s">
        <v>22</v>
      </c>
      <c r="C25" s="56"/>
      <c r="D25" s="56"/>
      <c r="E25" s="56"/>
      <c r="F25" s="34"/>
      <c r="G25" s="35"/>
      <c r="I25" s="15"/>
    </row>
    <row r="26" spans="2:9" ht="9.75" customHeight="1">
      <c r="B26" s="12"/>
      <c r="C26" s="16"/>
      <c r="D26" s="12"/>
      <c r="E26" s="12"/>
      <c r="F26" s="17"/>
      <c r="I26" s="15"/>
    </row>
    <row r="27" spans="2:10" ht="19.5">
      <c r="B27" s="18" t="s">
        <v>0</v>
      </c>
      <c r="C27" s="19" t="s">
        <v>1</v>
      </c>
      <c r="D27" s="7" t="s">
        <v>6</v>
      </c>
      <c r="E27" s="41"/>
      <c r="J27" s="7"/>
    </row>
    <row r="28" spans="2:10" ht="19.5">
      <c r="B28" s="44">
        <v>3</v>
      </c>
      <c r="C28" s="43">
        <v>3900000</v>
      </c>
      <c r="J28" s="7"/>
    </row>
    <row r="29" spans="2:10" ht="19.5">
      <c r="B29" s="44">
        <v>4</v>
      </c>
      <c r="C29" s="43">
        <v>3288000</v>
      </c>
      <c r="J29" s="7"/>
    </row>
    <row r="30" spans="2:10" ht="19.5">
      <c r="B30" s="36" t="s">
        <v>3</v>
      </c>
      <c r="C30" s="37">
        <f>SUM(C28:C29)</f>
        <v>7188000</v>
      </c>
      <c r="D30" s="23"/>
      <c r="E30" s="38" t="s">
        <v>3</v>
      </c>
      <c r="F30" s="39">
        <f>C30</f>
        <v>7188000</v>
      </c>
      <c r="G30" s="10"/>
      <c r="H30" s="8"/>
      <c r="J30" s="7"/>
    </row>
    <row r="31" spans="9:10" ht="19.5">
      <c r="I31" s="8"/>
      <c r="J31" s="7"/>
    </row>
    <row r="32" spans="1:7" ht="19.5">
      <c r="A32" s="20" t="s">
        <v>19</v>
      </c>
      <c r="B32" s="56" t="s">
        <v>28</v>
      </c>
      <c r="C32" s="56"/>
      <c r="D32" s="56"/>
      <c r="E32" s="56"/>
      <c r="F32" s="34"/>
      <c r="G32" s="35"/>
    </row>
    <row r="33" ht="9.75" customHeight="1"/>
    <row r="34" spans="2:9" ht="19.5">
      <c r="B34" s="51"/>
      <c r="C34" s="51"/>
      <c r="I34" s="23"/>
    </row>
    <row r="35" spans="2:6" ht="19.5">
      <c r="B35" s="57"/>
      <c r="C35" s="58"/>
      <c r="E35" s="38" t="s">
        <v>3</v>
      </c>
      <c r="F35" s="39">
        <f>C17</f>
        <v>22095000</v>
      </c>
    </row>
    <row r="36" ht="19.5"/>
    <row r="37" ht="19.5"/>
    <row r="38" spans="1:8" ht="20.25" thickBot="1">
      <c r="A38" s="52" t="s">
        <v>23</v>
      </c>
      <c r="B38" s="53"/>
      <c r="C38" s="24" t="s">
        <v>29</v>
      </c>
      <c r="D38" s="25"/>
      <c r="E38" s="25" t="s">
        <v>20</v>
      </c>
      <c r="F38" s="26"/>
      <c r="G38" s="26"/>
      <c r="H38" s="27"/>
    </row>
    <row r="39" spans="3:8" ht="20.25" thickBot="1">
      <c r="C39" s="28">
        <f>F35</f>
        <v>22095000</v>
      </c>
      <c r="D39" s="29" t="s">
        <v>5</v>
      </c>
      <c r="E39" s="30">
        <f>F6+F30</f>
        <v>10946000</v>
      </c>
      <c r="F39" s="2" t="s">
        <v>12</v>
      </c>
      <c r="G39" s="3">
        <f>ROUNDDOWN((C39-E39)/C40*100,2)</f>
        <v>50.45</v>
      </c>
      <c r="H39" s="4" t="s">
        <v>8</v>
      </c>
    </row>
    <row r="40" spans="3:8" ht="19.5">
      <c r="C40" s="55">
        <f>F35</f>
        <v>22095000</v>
      </c>
      <c r="D40" s="51"/>
      <c r="E40" s="51"/>
      <c r="F40" s="2"/>
      <c r="G40" s="5"/>
      <c r="H40" s="6"/>
    </row>
    <row r="41" spans="3:8" ht="19.5">
      <c r="C41" s="31"/>
      <c r="D41" s="29" t="s">
        <v>29</v>
      </c>
      <c r="E41" s="32"/>
      <c r="F41" s="32"/>
      <c r="G41" s="32"/>
      <c r="H41" s="33"/>
    </row>
    <row r="42" ht="17.25" customHeight="1"/>
    <row r="43" ht="17.25" customHeight="1"/>
    <row r="44" ht="17.25" customHeight="1"/>
  </sheetData>
  <sheetProtection/>
  <mergeCells count="13">
    <mergeCell ref="A1:H1"/>
    <mergeCell ref="E3:G3"/>
    <mergeCell ref="F4:G4"/>
    <mergeCell ref="B6:E6"/>
    <mergeCell ref="B11:E11"/>
    <mergeCell ref="A20:B20"/>
    <mergeCell ref="C40:E40"/>
    <mergeCell ref="C22:E22"/>
    <mergeCell ref="B25:E25"/>
    <mergeCell ref="B32:E32"/>
    <mergeCell ref="B34:C34"/>
    <mergeCell ref="B35:C35"/>
    <mergeCell ref="A38:B38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長谷川　拓海</cp:lastModifiedBy>
  <cp:lastPrinted>2020-12-11T00:43:35Z</cp:lastPrinted>
  <dcterms:created xsi:type="dcterms:W3CDTF">2006-01-17T08:02:38Z</dcterms:created>
  <dcterms:modified xsi:type="dcterms:W3CDTF">2020-12-18T06:45:55Z</dcterms:modified>
  <cp:category/>
  <cp:version/>
  <cp:contentType/>
  <cp:contentStatus/>
</cp:coreProperties>
</file>