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955" windowHeight="8310" activeTab="0"/>
  </bookViews>
  <sheets>
    <sheet name="土被り" sheetId="1" r:id="rId1"/>
  </sheets>
  <definedNames>
    <definedName name="_xlnm.Print_Area" localSheetId="0">'土被り'!$A$1:$M$26</definedName>
  </definedNames>
  <calcPr fullCalcOnLoad="1"/>
</workbook>
</file>

<file path=xl/sharedStrings.xml><?xml version="1.0" encoding="utf-8"?>
<sst xmlns="http://schemas.openxmlformats.org/spreadsheetml/2006/main" count="17" uniqueCount="14">
  <si>
    <t>本管延長</t>
  </si>
  <si>
    <t>ｍ</t>
  </si>
  <si>
    <t>ｍ</t>
  </si>
  <si>
    <t>新規取付位置</t>
  </si>
  <si>
    <t>ｍ</t>
  </si>
  <si>
    <t>本管口径</t>
  </si>
  <si>
    <t>ｍ</t>
  </si>
  <si>
    <t>ｍｍ</t>
  </si>
  <si>
    <t>新規取付管土被り</t>
  </si>
  <si>
    <t>上流ＭＨ地盤高</t>
  </si>
  <si>
    <t>下流ＭＨ地盤高</t>
  </si>
  <si>
    <t>上流ＭＨ管底高</t>
  </si>
  <si>
    <t>下流ＭＨ管底高</t>
  </si>
  <si>
    <t>※上流ＭＨからの距離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</si>
</sst>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d\-mmm"/>
    <numFmt numFmtId="177" formatCode="0.0_ "/>
    <numFmt numFmtId="178" formatCode="0.000000_ "/>
    <numFmt numFmtId="179" formatCode="0.00000_ "/>
    <numFmt numFmtId="180" formatCode="0.0000_ "/>
    <numFmt numFmtId="181" formatCode="0.000_ "/>
    <numFmt numFmtId="182" formatCode="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2" fillId="33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34" borderId="0" xfId="0" applyFont="1" applyFill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0" fontId="20" fillId="34" borderId="0" xfId="0" applyFont="1" applyFill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8</xdr:row>
      <xdr:rowOff>123825</xdr:rowOff>
    </xdr:from>
    <xdr:to>
      <xdr:col>10</xdr:col>
      <xdr:colOff>200025</xdr:colOff>
      <xdr:row>8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581025" y="1876425"/>
          <a:ext cx="647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8</xdr:row>
      <xdr:rowOff>123825</xdr:rowOff>
    </xdr:from>
    <xdr:to>
      <xdr:col>8</xdr:col>
      <xdr:colOff>523875</xdr:colOff>
      <xdr:row>18</xdr:row>
      <xdr:rowOff>95250</xdr:rowOff>
    </xdr:to>
    <xdr:sp>
      <xdr:nvSpPr>
        <xdr:cNvPr id="2" name="AutoShape 2"/>
        <xdr:cNvSpPr>
          <a:spLocks/>
        </xdr:cNvSpPr>
      </xdr:nvSpPr>
      <xdr:spPr>
        <a:xfrm flipH="1">
          <a:off x="5076825" y="1876425"/>
          <a:ext cx="933450" cy="1971675"/>
        </a:xfrm>
        <a:prstGeom prst="flowChartPunchedCard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8</xdr:row>
      <xdr:rowOff>123825</xdr:rowOff>
    </xdr:from>
    <xdr:to>
      <xdr:col>3</xdr:col>
      <xdr:colOff>476250</xdr:colOff>
      <xdr:row>18</xdr:row>
      <xdr:rowOff>19050</xdr:rowOff>
    </xdr:to>
    <xdr:sp>
      <xdr:nvSpPr>
        <xdr:cNvPr id="3" name="AutoShape 3"/>
        <xdr:cNvSpPr>
          <a:spLocks/>
        </xdr:cNvSpPr>
      </xdr:nvSpPr>
      <xdr:spPr>
        <a:xfrm flipH="1">
          <a:off x="1600200" y="1876425"/>
          <a:ext cx="933450" cy="1895475"/>
        </a:xfrm>
        <a:prstGeom prst="flowChartPunchedCard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16</xdr:row>
      <xdr:rowOff>104775</xdr:rowOff>
    </xdr:from>
    <xdr:to>
      <xdr:col>7</xdr:col>
      <xdr:colOff>276225</xdr:colOff>
      <xdr:row>17</xdr:row>
      <xdr:rowOff>19050</xdr:rowOff>
    </xdr:to>
    <xdr:sp>
      <xdr:nvSpPr>
        <xdr:cNvPr id="4" name="Line 4"/>
        <xdr:cNvSpPr>
          <a:spLocks/>
        </xdr:cNvSpPr>
      </xdr:nvSpPr>
      <xdr:spPr>
        <a:xfrm>
          <a:off x="2533650" y="3514725"/>
          <a:ext cx="254317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18</xdr:row>
      <xdr:rowOff>9525</xdr:rowOff>
    </xdr:from>
    <xdr:to>
      <xdr:col>7</xdr:col>
      <xdr:colOff>266700</xdr:colOff>
      <xdr:row>18</xdr:row>
      <xdr:rowOff>76200</xdr:rowOff>
    </xdr:to>
    <xdr:sp>
      <xdr:nvSpPr>
        <xdr:cNvPr id="5" name="Line 5"/>
        <xdr:cNvSpPr>
          <a:spLocks/>
        </xdr:cNvSpPr>
      </xdr:nvSpPr>
      <xdr:spPr>
        <a:xfrm>
          <a:off x="2543175" y="3762375"/>
          <a:ext cx="252412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523875</xdr:colOff>
      <xdr:row>18</xdr:row>
      <xdr:rowOff>85725</xdr:rowOff>
    </xdr:from>
    <xdr:to>
      <xdr:col>9</xdr:col>
      <xdr:colOff>542925</xdr:colOff>
      <xdr:row>18</xdr:row>
      <xdr:rowOff>142875</xdr:rowOff>
    </xdr:to>
    <xdr:sp>
      <xdr:nvSpPr>
        <xdr:cNvPr id="6" name="Line 6"/>
        <xdr:cNvSpPr>
          <a:spLocks/>
        </xdr:cNvSpPr>
      </xdr:nvSpPr>
      <xdr:spPr>
        <a:xfrm>
          <a:off x="6010275" y="3838575"/>
          <a:ext cx="704850" cy="571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16</xdr:row>
      <xdr:rowOff>28575</xdr:rowOff>
    </xdr:from>
    <xdr:to>
      <xdr:col>2</xdr:col>
      <xdr:colOff>219075</xdr:colOff>
      <xdr:row>16</xdr:row>
      <xdr:rowOff>85725</xdr:rowOff>
    </xdr:to>
    <xdr:sp>
      <xdr:nvSpPr>
        <xdr:cNvPr id="7" name="Line 7"/>
        <xdr:cNvSpPr>
          <a:spLocks/>
        </xdr:cNvSpPr>
      </xdr:nvSpPr>
      <xdr:spPr>
        <a:xfrm>
          <a:off x="885825" y="3438525"/>
          <a:ext cx="704850" cy="571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533400</xdr:colOff>
      <xdr:row>17</xdr:row>
      <xdr:rowOff>47625</xdr:rowOff>
    </xdr:from>
    <xdr:to>
      <xdr:col>9</xdr:col>
      <xdr:colOff>552450</xdr:colOff>
      <xdr:row>17</xdr:row>
      <xdr:rowOff>104775</xdr:rowOff>
    </xdr:to>
    <xdr:sp>
      <xdr:nvSpPr>
        <xdr:cNvPr id="8" name="Line 8"/>
        <xdr:cNvSpPr>
          <a:spLocks/>
        </xdr:cNvSpPr>
      </xdr:nvSpPr>
      <xdr:spPr>
        <a:xfrm>
          <a:off x="6019800" y="3629025"/>
          <a:ext cx="704850" cy="571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17</xdr:row>
      <xdr:rowOff>38100</xdr:rowOff>
    </xdr:from>
    <xdr:to>
      <xdr:col>2</xdr:col>
      <xdr:colOff>209550</xdr:colOff>
      <xdr:row>17</xdr:row>
      <xdr:rowOff>95250</xdr:rowOff>
    </xdr:to>
    <xdr:sp>
      <xdr:nvSpPr>
        <xdr:cNvPr id="9" name="Line 9"/>
        <xdr:cNvSpPr>
          <a:spLocks/>
        </xdr:cNvSpPr>
      </xdr:nvSpPr>
      <xdr:spPr>
        <a:xfrm>
          <a:off x="876300" y="3619500"/>
          <a:ext cx="704850" cy="571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15</xdr:row>
      <xdr:rowOff>0</xdr:rowOff>
    </xdr:from>
    <xdr:to>
      <xdr:col>5</xdr:col>
      <xdr:colOff>581025</xdr:colOff>
      <xdr:row>16</xdr:row>
      <xdr:rowOff>123825</xdr:rowOff>
    </xdr:to>
    <xdr:sp>
      <xdr:nvSpPr>
        <xdr:cNvPr id="10" name="AutoShape 10"/>
        <xdr:cNvSpPr>
          <a:spLocks/>
        </xdr:cNvSpPr>
      </xdr:nvSpPr>
      <xdr:spPr>
        <a:xfrm flipV="1">
          <a:off x="3857625" y="3238500"/>
          <a:ext cx="152400" cy="2952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6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2057400" y="342900"/>
          <a:ext cx="0" cy="8953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5486400" y="342900"/>
          <a:ext cx="0" cy="8953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7</xdr:col>
      <xdr:colOff>676275</xdr:colOff>
      <xdr:row>4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2066925" y="895350"/>
          <a:ext cx="3409950" cy="0"/>
        </a:xfrm>
        <a:prstGeom prst="line">
          <a:avLst/>
        </a:prstGeom>
        <a:noFill/>
        <a:ln w="190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17</xdr:row>
      <xdr:rowOff>28575</xdr:rowOff>
    </xdr:from>
    <xdr:to>
      <xdr:col>6</xdr:col>
      <xdr:colOff>95250</xdr:colOff>
      <xdr:row>18</xdr:row>
      <xdr:rowOff>0</xdr:rowOff>
    </xdr:to>
    <xdr:sp>
      <xdr:nvSpPr>
        <xdr:cNvPr id="14" name="AutoShape 14"/>
        <xdr:cNvSpPr>
          <a:spLocks/>
        </xdr:cNvSpPr>
      </xdr:nvSpPr>
      <xdr:spPr>
        <a:xfrm rot="180000">
          <a:off x="3600450" y="3609975"/>
          <a:ext cx="609600" cy="142875"/>
        </a:xfrm>
        <a:prstGeom prst="righ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5"/>
  <sheetViews>
    <sheetView tabSelected="1" zoomScalePageLayoutView="0" workbookViewId="0" topLeftCell="A1">
      <selection activeCell="R9" sqref="R9"/>
    </sheetView>
  </sheetViews>
  <sheetFormatPr defaultColWidth="9.00390625" defaultRowHeight="13.5"/>
  <sheetData>
    <row r="3" ht="21">
      <c r="F3" s="3" t="s">
        <v>0</v>
      </c>
    </row>
    <row r="4" spans="6:7" ht="21">
      <c r="F4" s="6">
        <v>29.11</v>
      </c>
      <c r="G4" s="7" t="s">
        <v>1</v>
      </c>
    </row>
    <row r="7" spans="4:8" ht="21">
      <c r="D7" s="3" t="s">
        <v>9</v>
      </c>
      <c r="H7" s="3" t="s">
        <v>10</v>
      </c>
    </row>
    <row r="8" spans="2:10" ht="21">
      <c r="B8" s="1"/>
      <c r="C8" s="1"/>
      <c r="D8" s="4">
        <v>34.993</v>
      </c>
      <c r="E8" s="5" t="s">
        <v>2</v>
      </c>
      <c r="F8" s="1"/>
      <c r="G8" s="1"/>
      <c r="H8" s="4">
        <v>34.685</v>
      </c>
      <c r="I8" s="5" t="s">
        <v>2</v>
      </c>
      <c r="J8" s="1"/>
    </row>
    <row r="9" spans="2:10" ht="13.5">
      <c r="B9" s="1"/>
      <c r="C9" s="1"/>
      <c r="D9" s="1"/>
      <c r="E9" s="1"/>
      <c r="F9" s="1"/>
      <c r="G9" s="1"/>
      <c r="H9" s="1"/>
      <c r="I9" s="1"/>
      <c r="J9" s="1"/>
    </row>
    <row r="10" spans="2:10" ht="13.5">
      <c r="B10" s="1"/>
      <c r="C10" s="1"/>
      <c r="D10" s="1"/>
      <c r="E10" s="1"/>
      <c r="F10" s="1"/>
      <c r="G10" s="1"/>
      <c r="H10" s="1"/>
      <c r="I10" s="1"/>
      <c r="J10" s="1"/>
    </row>
    <row r="11" spans="2:10" ht="13.5">
      <c r="B11" s="1"/>
      <c r="C11" s="1"/>
      <c r="D11" s="1"/>
      <c r="E11" s="1"/>
      <c r="F11" s="1"/>
      <c r="G11" s="1"/>
      <c r="H11" s="1"/>
      <c r="I11" s="1"/>
      <c r="J11" s="1"/>
    </row>
    <row r="12" spans="2:10" ht="13.5">
      <c r="B12" s="1"/>
      <c r="C12" s="1"/>
      <c r="D12" s="1"/>
      <c r="E12" s="1"/>
      <c r="F12" s="1"/>
      <c r="G12" s="1"/>
      <c r="H12" s="1"/>
      <c r="I12" s="1"/>
      <c r="J12" s="1"/>
    </row>
    <row r="13" spans="2:10" ht="21">
      <c r="B13" s="1"/>
      <c r="C13" s="1"/>
      <c r="D13" s="1"/>
      <c r="E13" s="1"/>
      <c r="F13" s="3" t="s">
        <v>3</v>
      </c>
      <c r="G13" s="1"/>
      <c r="H13" s="1"/>
      <c r="I13" s="1"/>
      <c r="J13" s="1"/>
    </row>
    <row r="14" spans="2:10" ht="21">
      <c r="B14" s="1"/>
      <c r="C14" s="1"/>
      <c r="D14" s="1"/>
      <c r="E14" s="1"/>
      <c r="F14" s="3" t="s">
        <v>13</v>
      </c>
      <c r="G14" s="1"/>
      <c r="H14" s="1"/>
      <c r="I14" s="1"/>
      <c r="J14" s="1"/>
    </row>
    <row r="15" spans="2:10" ht="21">
      <c r="B15" s="1"/>
      <c r="C15" s="1"/>
      <c r="D15" s="1"/>
      <c r="E15" s="1"/>
      <c r="F15" s="4">
        <v>14</v>
      </c>
      <c r="G15" s="5" t="s">
        <v>4</v>
      </c>
      <c r="H15" s="1"/>
      <c r="I15" s="1"/>
      <c r="J15" s="1"/>
    </row>
    <row r="16" spans="2:10" ht="13.5">
      <c r="B16" s="1"/>
      <c r="C16" s="1"/>
      <c r="D16" s="1"/>
      <c r="E16" s="1"/>
      <c r="F16" s="1"/>
      <c r="G16" s="1"/>
      <c r="H16" s="1"/>
      <c r="I16" s="1"/>
      <c r="J16" s="1"/>
    </row>
    <row r="17" spans="2:10" ht="13.5">
      <c r="B17" s="1"/>
      <c r="C17" s="1"/>
      <c r="D17" s="1"/>
      <c r="E17" s="1"/>
      <c r="F17" s="1"/>
      <c r="G17" s="1"/>
      <c r="H17" s="1"/>
      <c r="I17" s="1"/>
      <c r="J17" s="1"/>
    </row>
    <row r="18" spans="2:10" ht="13.5">
      <c r="B18" s="1"/>
      <c r="C18" s="1"/>
      <c r="D18" s="1"/>
      <c r="E18" s="1"/>
      <c r="F18" s="1"/>
      <c r="G18" s="1"/>
      <c r="H18" s="1"/>
      <c r="I18" s="1"/>
      <c r="J18" s="1"/>
    </row>
    <row r="19" spans="2:10" ht="13.5">
      <c r="B19" s="1"/>
      <c r="C19" s="1"/>
      <c r="D19" s="1"/>
      <c r="E19" s="1"/>
      <c r="F19" s="1"/>
      <c r="G19" s="1"/>
      <c r="H19" s="1"/>
      <c r="I19" s="1"/>
      <c r="J19" s="1"/>
    </row>
    <row r="20" spans="2:10" ht="21">
      <c r="B20" s="1"/>
      <c r="C20" s="3" t="s">
        <v>11</v>
      </c>
      <c r="D20" s="1"/>
      <c r="F20" s="3" t="s">
        <v>5</v>
      </c>
      <c r="G20" s="1"/>
      <c r="I20" s="3" t="s">
        <v>12</v>
      </c>
      <c r="J20" s="1"/>
    </row>
    <row r="21" spans="3:10" ht="21">
      <c r="C21" s="6">
        <v>33.541</v>
      </c>
      <c r="D21" s="7" t="s">
        <v>6</v>
      </c>
      <c r="F21" s="6">
        <v>250</v>
      </c>
      <c r="G21" s="7" t="s">
        <v>7</v>
      </c>
      <c r="I21" s="4">
        <v>33.187</v>
      </c>
      <c r="J21" s="7" t="s">
        <v>6</v>
      </c>
    </row>
    <row r="22" ht="21">
      <c r="K22" s="7" t="s">
        <v>8</v>
      </c>
    </row>
    <row r="23" spans="11:13" ht="13.5">
      <c r="K23" s="2">
        <f>D8-C21-(F21/1000)-(D8-C21-H8+I21)*F15/F4</f>
        <v>1.2241229817932031</v>
      </c>
      <c r="L23" s="2"/>
      <c r="M23" s="8" t="s">
        <v>4</v>
      </c>
    </row>
    <row r="24" spans="11:13" ht="13.5">
      <c r="K24" s="2"/>
      <c r="L24" s="2"/>
      <c r="M24" s="8"/>
    </row>
    <row r="25" spans="11:13" ht="13.5">
      <c r="K25" s="2"/>
      <c r="L25" s="2"/>
      <c r="M25" s="8"/>
    </row>
  </sheetData>
  <sheetProtection selectLockedCells="1"/>
  <mergeCells count="2">
    <mergeCell ref="K23:L25"/>
    <mergeCell ref="M23:M2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髙木　翼</dc:creator>
  <cp:keywords/>
  <dc:description/>
  <cp:lastModifiedBy>杉本　一浩</cp:lastModifiedBy>
  <cp:lastPrinted>2018-01-24T06:40:23Z</cp:lastPrinted>
  <dcterms:created xsi:type="dcterms:W3CDTF">2006-11-10T05:10:45Z</dcterms:created>
  <dcterms:modified xsi:type="dcterms:W3CDTF">2018-01-24T06:40:25Z</dcterms:modified>
  <cp:category/>
  <cp:version/>
  <cp:contentType/>
  <cp:contentStatus/>
</cp:coreProperties>
</file>