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'Sheet1'!$A$1:$S$22</definedName>
  </definedNames>
  <calcPr fullCalcOnLoad="1"/>
</workbook>
</file>

<file path=xl/sharedStrings.xml><?xml version="1.0" encoding="utf-8"?>
<sst xmlns="http://schemas.openxmlformats.org/spreadsheetml/2006/main" count="46" uniqueCount="30">
  <si>
    <t>従業者規模</t>
  </si>
  <si>
    <t>総数</t>
  </si>
  <si>
    <t>経営組織別</t>
  </si>
  <si>
    <t>株式
会社</t>
  </si>
  <si>
    <t>相互
会社</t>
  </si>
  <si>
    <t>(人)</t>
  </si>
  <si>
    <t>合同
会社</t>
  </si>
  <si>
    <t>個人
経営</t>
  </si>
  <si>
    <t>法人でない団体</t>
  </si>
  <si>
    <t xml:space="preserve">  500 ～999 人</t>
  </si>
  <si>
    <t xml:space="preserve">  1,000人 以上</t>
  </si>
  <si>
    <t xml:space="preserve">  300 ～499 人</t>
  </si>
  <si>
    <t xml:space="preserve">  100 ～299 人</t>
  </si>
  <si>
    <t xml:space="preserve">   50 ～ 99 人</t>
  </si>
  <si>
    <t xml:space="preserve">   30 ～ 49 人</t>
  </si>
  <si>
    <t xml:space="preserve">   20 ～ 29 人</t>
  </si>
  <si>
    <t xml:space="preserve">   10 ～ 19 人</t>
  </si>
  <si>
    <t xml:space="preserve">    5 ～  9 人</t>
  </si>
  <si>
    <t xml:space="preserve">    1 ～  4 人</t>
  </si>
  <si>
    <t xml:space="preserve">  総        数</t>
  </si>
  <si>
    <t>…</t>
  </si>
  <si>
    <t>２　従業者規模別事業所数及び従業者数（民営事業所）</t>
  </si>
  <si>
    <t>総数</t>
  </si>
  <si>
    <t>会社以外の法人</t>
  </si>
  <si>
    <t>事業所数</t>
  </si>
  <si>
    <t>従業者数</t>
  </si>
  <si>
    <t>派遣従業者のみ</t>
  </si>
  <si>
    <t>合名･
合資会社</t>
  </si>
  <si>
    <t>外国の
会社</t>
  </si>
  <si>
    <t>会社以外
の法人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</si>
</sst>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0.5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3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3" fontId="5" fillId="0" borderId="0" xfId="0" applyNumberFormat="1" applyFont="1" applyAlignment="1">
      <alignment/>
    </xf>
    <xf numFmtId="0" fontId="0" fillId="0" borderId="3" xfId="0" applyFont="1" applyBorder="1" applyAlignment="1">
      <alignment horizontal="distributed" vertical="center" wrapText="1"/>
    </xf>
    <xf numFmtId="41" fontId="10" fillId="0" borderId="0" xfId="0" applyNumberFormat="1" applyFont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4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" fontId="5" fillId="0" borderId="6" xfId="0" applyNumberFormat="1" applyFont="1" applyBorder="1" applyAlignment="1">
      <alignment vertical="center" shrinkToFit="1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/>
    </xf>
    <xf numFmtId="0" fontId="0" fillId="0" borderId="2" xfId="0" applyFont="1" applyBorder="1" applyAlignment="1">
      <alignment horizontal="distributed" vertical="center" wrapText="1"/>
    </xf>
    <xf numFmtId="3" fontId="9" fillId="0" borderId="8" xfId="0" applyNumberFormat="1" applyFont="1" applyBorder="1" applyAlignment="1">
      <alignment horizontal="left"/>
    </xf>
    <xf numFmtId="0" fontId="0" fillId="0" borderId="9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/>
    </xf>
    <xf numFmtId="3" fontId="5" fillId="0" borderId="9" xfId="0" applyNumberFormat="1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3" fontId="5" fillId="0" borderId="7" xfId="0" applyNumberFormat="1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3" fontId="12" fillId="0" borderId="11" xfId="0" applyNumberFormat="1" applyFont="1" applyBorder="1" applyAlignment="1">
      <alignment horizontal="distributed" vertical="center"/>
    </xf>
    <xf numFmtId="3" fontId="12" fillId="0" borderId="12" xfId="0" applyNumberFormat="1" applyFont="1" applyBorder="1" applyAlignment="1">
      <alignment horizontal="distributed" vertical="center"/>
    </xf>
    <xf numFmtId="3" fontId="5" fillId="0" borderId="11" xfId="0" applyNumberFormat="1" applyFont="1" applyBorder="1" applyAlignment="1">
      <alignment horizontal="distributed" vertical="center"/>
    </xf>
    <xf numFmtId="3" fontId="5" fillId="0" borderId="12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7"/>
  <sheetViews>
    <sheetView tabSelected="1" zoomScaleSheetLayoutView="100" workbookViewId="0" topLeftCell="A1">
      <selection activeCell="C9" sqref="C9"/>
    </sheetView>
  </sheetViews>
  <sheetFormatPr defaultColWidth="10.625" defaultRowHeight="12.75"/>
  <cols>
    <col min="1" max="1" width="18.00390625" style="2" customWidth="1"/>
    <col min="2" max="2" width="11.75390625" style="2" customWidth="1"/>
    <col min="3" max="10" width="9.75390625" style="2" customWidth="1"/>
    <col min="11" max="11" width="11.75390625" style="2" customWidth="1"/>
    <col min="12" max="19" width="11.125" style="2" customWidth="1"/>
    <col min="20" max="20" width="7.625" style="2" customWidth="1"/>
    <col min="21" max="16384" width="10.625" style="2" customWidth="1"/>
  </cols>
  <sheetData>
    <row r="1" spans="1:21" ht="13.5">
      <c r="A1" s="26" t="s">
        <v>21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0" ht="13.5">
      <c r="A2" s="33" t="s">
        <v>0</v>
      </c>
      <c r="B2" s="36" t="s">
        <v>24</v>
      </c>
      <c r="C2" s="30"/>
      <c r="D2" s="30"/>
      <c r="E2" s="30"/>
      <c r="F2" s="30"/>
      <c r="G2" s="30"/>
      <c r="H2" s="30"/>
      <c r="I2" s="30"/>
      <c r="J2" s="37"/>
      <c r="K2" s="30" t="s">
        <v>25</v>
      </c>
      <c r="L2" s="30"/>
      <c r="M2" s="30"/>
      <c r="N2" s="30"/>
      <c r="O2" s="30"/>
      <c r="P2" s="30"/>
      <c r="Q2" s="30"/>
      <c r="R2" s="30"/>
      <c r="S2" s="28" t="s">
        <v>5</v>
      </c>
      <c r="T2" s="1"/>
    </row>
    <row r="3" spans="1:20" ht="13.5" customHeight="1">
      <c r="A3" s="34"/>
      <c r="B3" s="38" t="s">
        <v>22</v>
      </c>
      <c r="C3" s="31" t="s">
        <v>2</v>
      </c>
      <c r="D3" s="32"/>
      <c r="E3" s="32"/>
      <c r="F3" s="32"/>
      <c r="G3" s="32"/>
      <c r="H3" s="32"/>
      <c r="I3" s="32"/>
      <c r="J3" s="32"/>
      <c r="K3" s="40" t="s">
        <v>1</v>
      </c>
      <c r="L3" s="31" t="s">
        <v>2</v>
      </c>
      <c r="M3" s="32"/>
      <c r="N3" s="32"/>
      <c r="O3" s="32"/>
      <c r="P3" s="32"/>
      <c r="Q3" s="32"/>
      <c r="R3" s="32"/>
      <c r="S3" s="32"/>
      <c r="T3" s="1"/>
    </row>
    <row r="4" spans="1:20" ht="27">
      <c r="A4" s="35"/>
      <c r="B4" s="39"/>
      <c r="C4" s="10" t="s">
        <v>3</v>
      </c>
      <c r="D4" s="27" t="s">
        <v>27</v>
      </c>
      <c r="E4" s="11" t="s">
        <v>6</v>
      </c>
      <c r="F4" s="11" t="s">
        <v>4</v>
      </c>
      <c r="G4" s="14" t="s">
        <v>23</v>
      </c>
      <c r="H4" s="10" t="s">
        <v>7</v>
      </c>
      <c r="I4" s="12" t="s">
        <v>28</v>
      </c>
      <c r="J4" s="14" t="s">
        <v>8</v>
      </c>
      <c r="K4" s="41"/>
      <c r="L4" s="10" t="s">
        <v>3</v>
      </c>
      <c r="M4" s="12" t="s">
        <v>27</v>
      </c>
      <c r="N4" s="11" t="s">
        <v>6</v>
      </c>
      <c r="O4" s="11" t="s">
        <v>4</v>
      </c>
      <c r="P4" s="14" t="s">
        <v>29</v>
      </c>
      <c r="Q4" s="10" t="s">
        <v>7</v>
      </c>
      <c r="R4" s="12" t="s">
        <v>28</v>
      </c>
      <c r="S4" s="29" t="s">
        <v>8</v>
      </c>
      <c r="T4" s="1"/>
    </row>
    <row r="5" spans="1:21" s="22" customFormat="1" ht="13.5">
      <c r="A5" s="23"/>
      <c r="B5" s="24"/>
      <c r="C5" s="24"/>
      <c r="D5" s="24"/>
      <c r="E5" s="24"/>
      <c r="F5" s="24"/>
      <c r="G5" s="24"/>
      <c r="H5" s="24"/>
      <c r="I5" s="24"/>
      <c r="J5" s="24"/>
      <c r="K5" s="25"/>
      <c r="L5" s="24"/>
      <c r="M5" s="24"/>
      <c r="N5" s="24"/>
      <c r="O5" s="24"/>
      <c r="P5" s="24"/>
      <c r="Q5" s="24"/>
      <c r="R5" s="24"/>
      <c r="S5" s="24"/>
      <c r="T5" s="25"/>
      <c r="U5" s="24"/>
    </row>
    <row r="6" spans="1:21" s="8" customFormat="1" ht="13.5">
      <c r="A6" s="18" t="s">
        <v>19</v>
      </c>
      <c r="B6" s="15">
        <f>SUM(B8:B20)</f>
        <v>14488</v>
      </c>
      <c r="C6" s="15">
        <f>SUM(C8:C20)</f>
        <v>7540</v>
      </c>
      <c r="D6" s="15">
        <f aca="true" t="shared" si="0" ref="D6:J6">SUM(D8:D20)</f>
        <v>93</v>
      </c>
      <c r="E6" s="15">
        <f t="shared" si="0"/>
        <v>19</v>
      </c>
      <c r="F6" s="15">
        <f t="shared" si="0"/>
        <v>21</v>
      </c>
      <c r="G6" s="15">
        <f t="shared" si="0"/>
        <v>1009</v>
      </c>
      <c r="H6" s="15">
        <f t="shared" si="0"/>
        <v>5727</v>
      </c>
      <c r="I6" s="15">
        <f t="shared" si="0"/>
        <v>3</v>
      </c>
      <c r="J6" s="15">
        <f t="shared" si="0"/>
        <v>76</v>
      </c>
      <c r="K6" s="15">
        <f>SUM(K8:K18)</f>
        <v>247045</v>
      </c>
      <c r="L6" s="15">
        <f>SUM(L8:L18)</f>
        <v>206925</v>
      </c>
      <c r="M6" s="15">
        <f aca="true" t="shared" si="1" ref="M6:S6">SUM(M8:M18)</f>
        <v>743</v>
      </c>
      <c r="N6" s="15">
        <f t="shared" si="1"/>
        <v>171</v>
      </c>
      <c r="O6" s="15">
        <f t="shared" si="1"/>
        <v>630</v>
      </c>
      <c r="P6" s="15">
        <f t="shared" si="1"/>
        <v>20271</v>
      </c>
      <c r="Q6" s="15">
        <f t="shared" si="1"/>
        <v>18018</v>
      </c>
      <c r="R6" s="15">
        <f t="shared" si="1"/>
        <v>18</v>
      </c>
      <c r="S6" s="15">
        <f t="shared" si="1"/>
        <v>269</v>
      </c>
      <c r="T6" s="6"/>
      <c r="U6" s="7"/>
    </row>
    <row r="7" spans="1:21" ht="13.5">
      <c r="A7" s="19"/>
      <c r="B7" s="16"/>
      <c r="C7" s="16"/>
      <c r="D7" s="16"/>
      <c r="E7" s="16"/>
      <c r="F7" s="16"/>
      <c r="G7" s="16"/>
      <c r="H7" s="16"/>
      <c r="I7" s="16"/>
      <c r="J7" s="16"/>
      <c r="K7" s="15"/>
      <c r="L7" s="16"/>
      <c r="M7" s="16"/>
      <c r="N7" s="16"/>
      <c r="O7" s="16"/>
      <c r="P7" s="16"/>
      <c r="Q7" s="16"/>
      <c r="R7" s="16"/>
      <c r="S7" s="16"/>
      <c r="T7" s="4"/>
      <c r="U7" s="3"/>
    </row>
    <row r="8" spans="1:21" ht="13.5">
      <c r="A8" s="19" t="s">
        <v>18</v>
      </c>
      <c r="B8" s="16">
        <f>SUM(C8:J8)</f>
        <v>7800</v>
      </c>
      <c r="C8" s="16">
        <v>2561</v>
      </c>
      <c r="D8" s="16">
        <v>48</v>
      </c>
      <c r="E8" s="16">
        <v>10</v>
      </c>
      <c r="F8" s="16">
        <v>0</v>
      </c>
      <c r="G8" s="16">
        <v>407</v>
      </c>
      <c r="H8" s="16">
        <v>4715</v>
      </c>
      <c r="I8" s="16">
        <v>1</v>
      </c>
      <c r="J8" s="16">
        <v>58</v>
      </c>
      <c r="K8" s="16">
        <f>SUM(L8:S8)</f>
        <v>17021</v>
      </c>
      <c r="L8" s="16">
        <v>6597</v>
      </c>
      <c r="M8" s="16">
        <v>109</v>
      </c>
      <c r="N8" s="16">
        <v>22</v>
      </c>
      <c r="O8" s="16">
        <v>0</v>
      </c>
      <c r="P8" s="16">
        <v>907</v>
      </c>
      <c r="Q8" s="16">
        <v>9283</v>
      </c>
      <c r="R8" s="16">
        <v>3</v>
      </c>
      <c r="S8" s="16">
        <v>100</v>
      </c>
      <c r="T8" s="4"/>
      <c r="U8" s="3"/>
    </row>
    <row r="9" spans="1:21" ht="13.5">
      <c r="A9" s="19" t="s">
        <v>17</v>
      </c>
      <c r="B9" s="16">
        <f>SUM(C9:J9)</f>
        <v>2993</v>
      </c>
      <c r="C9" s="16">
        <v>2012</v>
      </c>
      <c r="D9" s="16">
        <v>24</v>
      </c>
      <c r="E9" s="16">
        <v>3</v>
      </c>
      <c r="F9" s="16">
        <v>1</v>
      </c>
      <c r="G9" s="16">
        <v>186</v>
      </c>
      <c r="H9" s="16">
        <v>755</v>
      </c>
      <c r="I9" s="16">
        <v>2</v>
      </c>
      <c r="J9" s="16">
        <v>10</v>
      </c>
      <c r="K9" s="16">
        <f aca="true" t="shared" si="2" ref="K9:K18">SUM(L9:S9)</f>
        <v>19660</v>
      </c>
      <c r="L9" s="16">
        <v>13434</v>
      </c>
      <c r="M9" s="16">
        <v>155</v>
      </c>
      <c r="N9" s="16">
        <v>18</v>
      </c>
      <c r="O9" s="16">
        <v>8</v>
      </c>
      <c r="P9" s="16">
        <v>1256</v>
      </c>
      <c r="Q9" s="16">
        <v>4711</v>
      </c>
      <c r="R9" s="16">
        <v>15</v>
      </c>
      <c r="S9" s="16">
        <v>63</v>
      </c>
      <c r="T9" s="4"/>
      <c r="U9" s="3"/>
    </row>
    <row r="10" spans="1:21" ht="13.5">
      <c r="A10" s="19" t="s">
        <v>16</v>
      </c>
      <c r="B10" s="16">
        <f>SUM(C10:J10)</f>
        <v>1837</v>
      </c>
      <c r="C10" s="16">
        <v>1430</v>
      </c>
      <c r="D10" s="16">
        <v>13</v>
      </c>
      <c r="E10" s="16">
        <v>5</v>
      </c>
      <c r="F10" s="16">
        <v>3</v>
      </c>
      <c r="G10" s="16">
        <v>175</v>
      </c>
      <c r="H10" s="16">
        <v>205</v>
      </c>
      <c r="I10" s="16">
        <v>0</v>
      </c>
      <c r="J10" s="16">
        <v>6</v>
      </c>
      <c r="K10" s="16">
        <f t="shared" si="2"/>
        <v>24958</v>
      </c>
      <c r="L10" s="16">
        <v>19512</v>
      </c>
      <c r="M10" s="16">
        <v>164</v>
      </c>
      <c r="N10" s="16">
        <v>78</v>
      </c>
      <c r="O10" s="16">
        <v>42</v>
      </c>
      <c r="P10" s="16">
        <v>2499</v>
      </c>
      <c r="Q10" s="16">
        <v>2577</v>
      </c>
      <c r="R10" s="16">
        <v>0</v>
      </c>
      <c r="S10" s="16">
        <v>86</v>
      </c>
      <c r="T10" s="4"/>
      <c r="U10" s="3"/>
    </row>
    <row r="11" spans="1:21" ht="13.5">
      <c r="A11" s="19" t="s">
        <v>15</v>
      </c>
      <c r="B11" s="16">
        <f>SUM(C11:J11)</f>
        <v>712</v>
      </c>
      <c r="C11" s="16">
        <v>567</v>
      </c>
      <c r="D11" s="16">
        <v>4</v>
      </c>
      <c r="E11" s="16">
        <v>0</v>
      </c>
      <c r="F11" s="16">
        <v>5</v>
      </c>
      <c r="G11" s="16">
        <v>93</v>
      </c>
      <c r="H11" s="16">
        <v>42</v>
      </c>
      <c r="I11" s="16">
        <v>0</v>
      </c>
      <c r="J11" s="16">
        <v>1</v>
      </c>
      <c r="K11" s="16">
        <f t="shared" si="2"/>
        <v>16925</v>
      </c>
      <c r="L11" s="16">
        <v>13543</v>
      </c>
      <c r="M11" s="16">
        <v>94</v>
      </c>
      <c r="N11" s="16">
        <v>0</v>
      </c>
      <c r="O11" s="16">
        <v>114</v>
      </c>
      <c r="P11" s="16">
        <v>2171</v>
      </c>
      <c r="Q11" s="16">
        <v>983</v>
      </c>
      <c r="R11" s="16">
        <v>0</v>
      </c>
      <c r="S11" s="16">
        <v>20</v>
      </c>
      <c r="T11" s="4"/>
      <c r="U11" s="3"/>
    </row>
    <row r="12" spans="1:21" ht="13.5">
      <c r="A12" s="19" t="s">
        <v>14</v>
      </c>
      <c r="B12" s="16">
        <f>SUM(C12:J12)</f>
        <v>510</v>
      </c>
      <c r="C12" s="16">
        <v>428</v>
      </c>
      <c r="D12" s="16">
        <v>3</v>
      </c>
      <c r="E12" s="16">
        <v>0</v>
      </c>
      <c r="F12" s="16">
        <v>11</v>
      </c>
      <c r="G12" s="16">
        <v>63</v>
      </c>
      <c r="H12" s="16">
        <v>5</v>
      </c>
      <c r="I12" s="16">
        <v>0</v>
      </c>
      <c r="J12" s="16">
        <v>0</v>
      </c>
      <c r="K12" s="16">
        <f t="shared" si="2"/>
        <v>19050</v>
      </c>
      <c r="L12" s="16">
        <v>15990</v>
      </c>
      <c r="M12" s="16">
        <v>111</v>
      </c>
      <c r="N12" s="16">
        <v>0</v>
      </c>
      <c r="O12" s="16">
        <v>406</v>
      </c>
      <c r="P12" s="16">
        <v>2369</v>
      </c>
      <c r="Q12" s="16">
        <v>174</v>
      </c>
      <c r="R12" s="16">
        <v>0</v>
      </c>
      <c r="S12" s="16">
        <v>0</v>
      </c>
      <c r="T12" s="4"/>
      <c r="U12" s="3"/>
    </row>
    <row r="13" spans="1:21" ht="13.5">
      <c r="A13" s="2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4"/>
      <c r="U13" s="3"/>
    </row>
    <row r="14" spans="1:21" ht="13.5">
      <c r="A14" s="19" t="s">
        <v>13</v>
      </c>
      <c r="B14" s="16">
        <f>SUM(C14:J14)</f>
        <v>337</v>
      </c>
      <c r="C14" s="16">
        <v>276</v>
      </c>
      <c r="D14" s="16">
        <v>0</v>
      </c>
      <c r="E14" s="16">
        <v>1</v>
      </c>
      <c r="F14" s="16">
        <v>1</v>
      </c>
      <c r="G14" s="16">
        <v>56</v>
      </c>
      <c r="H14" s="16">
        <v>3</v>
      </c>
      <c r="I14" s="16">
        <v>0</v>
      </c>
      <c r="J14" s="16">
        <v>0</v>
      </c>
      <c r="K14" s="16">
        <f t="shared" si="2"/>
        <v>23472</v>
      </c>
      <c r="L14" s="16">
        <v>19184</v>
      </c>
      <c r="M14" s="16">
        <v>0</v>
      </c>
      <c r="N14" s="16">
        <v>53</v>
      </c>
      <c r="O14" s="16">
        <v>60</v>
      </c>
      <c r="P14" s="16">
        <v>3998</v>
      </c>
      <c r="Q14" s="16">
        <v>177</v>
      </c>
      <c r="R14" s="16">
        <v>0</v>
      </c>
      <c r="S14" s="16">
        <v>0</v>
      </c>
      <c r="T14" s="4"/>
      <c r="U14" s="3"/>
    </row>
    <row r="15" spans="1:21" ht="13.5">
      <c r="A15" s="19" t="s">
        <v>12</v>
      </c>
      <c r="B15" s="16">
        <f>SUM(C15:J15)</f>
        <v>189</v>
      </c>
      <c r="C15" s="16">
        <v>165</v>
      </c>
      <c r="D15" s="16">
        <v>1</v>
      </c>
      <c r="E15" s="16">
        <v>0</v>
      </c>
      <c r="F15" s="16">
        <v>0</v>
      </c>
      <c r="G15" s="16">
        <v>22</v>
      </c>
      <c r="H15" s="16">
        <v>1</v>
      </c>
      <c r="I15" s="16">
        <v>0</v>
      </c>
      <c r="J15" s="16">
        <v>0</v>
      </c>
      <c r="K15" s="16">
        <f t="shared" si="2"/>
        <v>30982</v>
      </c>
      <c r="L15" s="16">
        <v>27351</v>
      </c>
      <c r="M15" s="16">
        <v>110</v>
      </c>
      <c r="N15" s="16">
        <v>0</v>
      </c>
      <c r="O15" s="16">
        <v>0</v>
      </c>
      <c r="P15" s="16">
        <v>3408</v>
      </c>
      <c r="Q15" s="16">
        <v>113</v>
      </c>
      <c r="R15" s="16">
        <v>0</v>
      </c>
      <c r="S15" s="16">
        <v>0</v>
      </c>
      <c r="T15" s="4"/>
      <c r="U15" s="3"/>
    </row>
    <row r="16" spans="1:21" ht="13.5">
      <c r="A16" s="19" t="s">
        <v>11</v>
      </c>
      <c r="B16" s="16">
        <f>SUM(C16:J16)</f>
        <v>32</v>
      </c>
      <c r="C16" s="16">
        <v>29</v>
      </c>
      <c r="D16" s="16">
        <v>0</v>
      </c>
      <c r="E16" s="16">
        <v>0</v>
      </c>
      <c r="F16" s="16">
        <v>0</v>
      </c>
      <c r="G16" s="16">
        <v>3</v>
      </c>
      <c r="H16" s="16">
        <v>0</v>
      </c>
      <c r="I16" s="16">
        <v>0</v>
      </c>
      <c r="J16" s="16">
        <v>0</v>
      </c>
      <c r="K16" s="16">
        <f t="shared" si="2"/>
        <v>12069</v>
      </c>
      <c r="L16" s="16">
        <v>10850</v>
      </c>
      <c r="M16" s="16">
        <v>0</v>
      </c>
      <c r="N16" s="16">
        <v>0</v>
      </c>
      <c r="O16" s="16">
        <v>0</v>
      </c>
      <c r="P16" s="16">
        <v>1219</v>
      </c>
      <c r="Q16" s="16">
        <v>0</v>
      </c>
      <c r="R16" s="16">
        <v>0</v>
      </c>
      <c r="S16" s="16">
        <v>0</v>
      </c>
      <c r="T16" s="4"/>
      <c r="U16" s="3"/>
    </row>
    <row r="17" spans="1:21" ht="13.5">
      <c r="A17" s="19" t="s">
        <v>9</v>
      </c>
      <c r="B17" s="16">
        <f>SUM(C17:J17)</f>
        <v>22</v>
      </c>
      <c r="C17" s="16">
        <v>20</v>
      </c>
      <c r="D17" s="16">
        <v>0</v>
      </c>
      <c r="E17" s="16">
        <v>0</v>
      </c>
      <c r="F17" s="16">
        <v>0</v>
      </c>
      <c r="G17" s="16">
        <v>2</v>
      </c>
      <c r="H17" s="16">
        <v>0</v>
      </c>
      <c r="I17" s="16">
        <v>0</v>
      </c>
      <c r="J17" s="16">
        <v>0</v>
      </c>
      <c r="K17" s="16">
        <f t="shared" si="2"/>
        <v>15330</v>
      </c>
      <c r="L17" s="16">
        <v>14054</v>
      </c>
      <c r="M17" s="16">
        <v>0</v>
      </c>
      <c r="N17" s="16">
        <v>0</v>
      </c>
      <c r="O17" s="16">
        <v>0</v>
      </c>
      <c r="P17" s="16">
        <v>1276</v>
      </c>
      <c r="Q17" s="16">
        <v>0</v>
      </c>
      <c r="R17" s="16">
        <v>0</v>
      </c>
      <c r="S17" s="16">
        <v>0</v>
      </c>
      <c r="T17" s="4"/>
      <c r="U17" s="3"/>
    </row>
    <row r="18" spans="1:21" ht="13.5">
      <c r="A18" s="19" t="s">
        <v>10</v>
      </c>
      <c r="B18" s="16">
        <f>SUM(C18:J18)</f>
        <v>19</v>
      </c>
      <c r="C18" s="16">
        <v>18</v>
      </c>
      <c r="D18" s="16">
        <v>0</v>
      </c>
      <c r="E18" s="16">
        <v>0</v>
      </c>
      <c r="F18" s="16">
        <v>0</v>
      </c>
      <c r="G18" s="16">
        <v>1</v>
      </c>
      <c r="H18" s="16">
        <v>0</v>
      </c>
      <c r="I18" s="16">
        <v>0</v>
      </c>
      <c r="J18" s="16">
        <v>0</v>
      </c>
      <c r="K18" s="16">
        <f t="shared" si="2"/>
        <v>67578</v>
      </c>
      <c r="L18" s="16">
        <v>66410</v>
      </c>
      <c r="M18" s="16">
        <v>0</v>
      </c>
      <c r="N18" s="16">
        <v>0</v>
      </c>
      <c r="O18" s="16">
        <v>0</v>
      </c>
      <c r="P18" s="16">
        <v>1168</v>
      </c>
      <c r="Q18" s="16">
        <v>0</v>
      </c>
      <c r="R18" s="16">
        <v>0</v>
      </c>
      <c r="S18" s="16">
        <v>0</v>
      </c>
      <c r="T18" s="4"/>
      <c r="U18" s="3"/>
    </row>
    <row r="19" spans="1:21" ht="13.5">
      <c r="A19" s="19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4"/>
      <c r="U19" s="3"/>
    </row>
    <row r="20" spans="1:21" ht="13.5">
      <c r="A20" s="21" t="s">
        <v>26</v>
      </c>
      <c r="B20" s="16">
        <f>SUM(C20:J20)</f>
        <v>37</v>
      </c>
      <c r="C20" s="17">
        <v>34</v>
      </c>
      <c r="D20" s="17">
        <v>0</v>
      </c>
      <c r="E20" s="17">
        <v>0</v>
      </c>
      <c r="F20" s="17">
        <v>0</v>
      </c>
      <c r="G20" s="17">
        <v>1</v>
      </c>
      <c r="H20" s="17">
        <v>1</v>
      </c>
      <c r="I20" s="17">
        <v>0</v>
      </c>
      <c r="J20" s="17">
        <v>1</v>
      </c>
      <c r="K20" s="16" t="s">
        <v>20</v>
      </c>
      <c r="L20" s="17" t="s">
        <v>20</v>
      </c>
      <c r="M20" s="17" t="s">
        <v>20</v>
      </c>
      <c r="N20" s="17" t="s">
        <v>20</v>
      </c>
      <c r="O20" s="17" t="s">
        <v>20</v>
      </c>
      <c r="P20" s="17" t="s">
        <v>20</v>
      </c>
      <c r="Q20" s="17" t="s">
        <v>20</v>
      </c>
      <c r="R20" s="17" t="s">
        <v>20</v>
      </c>
      <c r="S20" s="17" t="s">
        <v>20</v>
      </c>
      <c r="T20" s="1"/>
      <c r="U20" s="1"/>
    </row>
    <row r="21" spans="1:26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W21" s="1"/>
      <c r="X21" s="1"/>
      <c r="Y21" s="1"/>
      <c r="Z21" s="1"/>
    </row>
    <row r="22" spans="1:25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Y22" s="5"/>
    </row>
    <row r="23" ht="13.5">
      <c r="V23" s="5"/>
    </row>
    <row r="24" ht="13.5">
      <c r="V24" s="5"/>
    </row>
    <row r="25" spans="20:24" ht="13.5">
      <c r="T25" s="5"/>
      <c r="U25" s="5"/>
      <c r="V25" s="5"/>
      <c r="W25" s="5"/>
      <c r="X25" s="5"/>
    </row>
    <row r="26" spans="1:24" ht="13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5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"/>
      <c r="W29" s="5"/>
      <c r="X29" s="5"/>
      <c r="Y29" s="5"/>
    </row>
    <row r="30" spans="1:25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"/>
      <c r="W30" s="5"/>
      <c r="X30" s="5"/>
      <c r="Y30" s="5"/>
    </row>
    <row r="31" spans="1:2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"/>
      <c r="U31" s="1"/>
      <c r="V31" s="1"/>
      <c r="W31" s="1"/>
      <c r="X31" s="1"/>
      <c r="Y31" s="5"/>
    </row>
    <row r="32" spans="1:25" ht="13.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5"/>
    </row>
    <row r="33" spans="1:25" ht="13.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5"/>
    </row>
    <row r="34" spans="1:25" ht="13.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5"/>
    </row>
    <row r="35" spans="1:25" ht="13.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"/>
    </row>
    <row r="36" spans="1:25" ht="13.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"/>
    </row>
    <row r="37" spans="1:25" ht="13.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"/>
    </row>
    <row r="38" spans="1:25" ht="13.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"/>
    </row>
    <row r="39" spans="1:25" ht="13.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"/>
    </row>
    <row r="40" spans="1:25" ht="13.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"/>
    </row>
    <row r="41" spans="1:25" ht="13.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"/>
    </row>
    <row r="42" spans="1:25" ht="13.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"/>
    </row>
    <row r="43" spans="1:25" ht="13.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W43" s="1"/>
      <c r="X43" s="1"/>
      <c r="Y43" s="5"/>
    </row>
    <row r="44" spans="1:25" ht="13.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W44" s="1"/>
      <c r="X44" s="1"/>
      <c r="Y44" s="5"/>
    </row>
    <row r="45" spans="1:25" ht="13.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Y45" s="5"/>
    </row>
    <row r="46" ht="13.5">
      <c r="V46" s="5"/>
    </row>
    <row r="47" ht="13.5">
      <c r="V47" s="5"/>
    </row>
    <row r="48" spans="20:24" ht="13.5">
      <c r="T48" s="5"/>
      <c r="U48" s="5"/>
      <c r="V48" s="5"/>
      <c r="W48" s="5"/>
      <c r="X48" s="5"/>
    </row>
    <row r="49" spans="1:24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"/>
      <c r="W51" s="5"/>
      <c r="X51" s="5"/>
      <c r="Y51" s="5"/>
    </row>
    <row r="52" spans="1:2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"/>
      <c r="W52" s="5"/>
      <c r="X52" s="5"/>
      <c r="Y52" s="5"/>
    </row>
    <row r="53" spans="1:2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"/>
      <c r="U53" s="1"/>
      <c r="V53" s="1"/>
      <c r="W53" s="1"/>
      <c r="X53" s="1"/>
      <c r="Y53" s="5"/>
    </row>
    <row r="54" spans="1:25" ht="13.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"/>
    </row>
    <row r="55" spans="1:25" ht="13.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"/>
    </row>
    <row r="56" spans="1:25" ht="13.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"/>
    </row>
    <row r="57" spans="1:25" ht="13.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"/>
    </row>
    <row r="58" spans="1:25" ht="13.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"/>
    </row>
    <row r="59" spans="1:25" ht="13.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"/>
    </row>
    <row r="60" spans="1:25" ht="13.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"/>
    </row>
    <row r="61" spans="1:25" ht="13.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"/>
    </row>
    <row r="62" spans="1:25" ht="13.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"/>
    </row>
    <row r="63" spans="1:25" ht="13.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"/>
    </row>
    <row r="64" spans="1:25" ht="13.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"/>
    </row>
    <row r="65" spans="1:25" ht="13.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W65" s="1"/>
      <c r="X65" s="1"/>
      <c r="Y65" s="5"/>
    </row>
    <row r="66" spans="1:25" ht="13.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W66" s="1"/>
      <c r="X66" s="1"/>
      <c r="Y66" s="5"/>
    </row>
    <row r="67" spans="1:25" ht="13.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Y67" s="5"/>
    </row>
    <row r="68" ht="13.5">
      <c r="V68" s="5"/>
    </row>
    <row r="69" ht="13.5">
      <c r="V69" s="5"/>
    </row>
    <row r="70" spans="20:24" ht="13.5">
      <c r="T70" s="5"/>
      <c r="U70" s="5"/>
      <c r="V70" s="5"/>
      <c r="W70" s="5"/>
      <c r="X70" s="5"/>
    </row>
    <row r="71" spans="1:24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1"/>
      <c r="W73" s="5"/>
      <c r="X73" s="5"/>
      <c r="Y73" s="5"/>
    </row>
    <row r="74" spans="1:2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1"/>
      <c r="W74" s="5"/>
      <c r="X74" s="5"/>
      <c r="Y74" s="5"/>
    </row>
    <row r="75" spans="1:2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"/>
      <c r="U75" s="1"/>
      <c r="V75" s="1"/>
      <c r="W75" s="1"/>
      <c r="X75" s="1"/>
      <c r="Y75" s="5"/>
    </row>
    <row r="76" spans="1:25" ht="13.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5"/>
    </row>
    <row r="77" spans="1:25" ht="13.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5"/>
    </row>
    <row r="78" spans="1:25" ht="13.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5"/>
    </row>
    <row r="79" spans="1:25" ht="13.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5"/>
    </row>
    <row r="80" spans="1:25" ht="13.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5"/>
    </row>
    <row r="81" spans="1:25" ht="13.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5"/>
    </row>
    <row r="82" spans="1:25" ht="13.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5"/>
    </row>
    <row r="83" spans="1:25" ht="13.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5"/>
    </row>
    <row r="84" spans="1:25" ht="13.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5"/>
    </row>
    <row r="85" spans="1:25" ht="13.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5"/>
    </row>
    <row r="86" spans="1:25" ht="13.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5"/>
    </row>
    <row r="87" spans="1:25" ht="13.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W87" s="1"/>
      <c r="X87" s="1"/>
      <c r="Y87" s="5"/>
    </row>
    <row r="88" spans="1:25" ht="13.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W88" s="1"/>
      <c r="X88" s="1"/>
      <c r="Y88" s="5"/>
    </row>
    <row r="89" spans="1:25" ht="13.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Y89" s="5"/>
    </row>
    <row r="90" ht="13.5">
      <c r="V90" s="5"/>
    </row>
    <row r="91" ht="13.5">
      <c r="V91" s="5"/>
    </row>
    <row r="92" spans="20:24" ht="13.5">
      <c r="T92" s="5"/>
      <c r="U92" s="5"/>
      <c r="V92" s="5"/>
      <c r="W92" s="5"/>
      <c r="X92" s="5"/>
    </row>
    <row r="93" spans="1:24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1"/>
      <c r="W95" s="5"/>
      <c r="X95" s="5"/>
      <c r="Y95" s="5"/>
    </row>
    <row r="96" spans="1:25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1"/>
      <c r="W96" s="5"/>
      <c r="X96" s="5"/>
      <c r="Y96" s="5"/>
    </row>
    <row r="97" spans="1:25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1"/>
      <c r="U97" s="1"/>
      <c r="V97" s="1"/>
      <c r="W97" s="1"/>
      <c r="X97" s="1"/>
      <c r="Y97" s="5"/>
    </row>
    <row r="98" spans="1:25" ht="13.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5"/>
    </row>
    <row r="99" spans="1:25" ht="13.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5"/>
    </row>
    <row r="100" spans="1:25" ht="13.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5"/>
    </row>
    <row r="101" spans="1:25" ht="13.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5"/>
    </row>
    <row r="102" spans="1:25" ht="13.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5"/>
    </row>
    <row r="103" spans="1:25" ht="13.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5"/>
    </row>
    <row r="104" spans="1:25" ht="13.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5"/>
    </row>
    <row r="105" spans="1:25" ht="13.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5"/>
    </row>
    <row r="106" spans="1:25" ht="13.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5"/>
    </row>
    <row r="107" spans="1:25" ht="13.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5"/>
    </row>
    <row r="108" spans="1:25" ht="13.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5"/>
    </row>
    <row r="109" spans="1:25" ht="13.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W109" s="1"/>
      <c r="X109" s="1"/>
      <c r="Y109" s="5"/>
    </row>
    <row r="110" spans="1:25" ht="13.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W110" s="1"/>
      <c r="X110" s="1"/>
      <c r="Y110" s="5"/>
    </row>
    <row r="111" spans="1:25" ht="13.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Y111" s="5"/>
    </row>
    <row r="112" ht="13.5">
      <c r="V112" s="5"/>
    </row>
    <row r="113" ht="13.5">
      <c r="V113" s="5"/>
    </row>
    <row r="114" spans="20:24" ht="13.5">
      <c r="T114" s="5"/>
      <c r="U114" s="5"/>
      <c r="V114" s="5"/>
      <c r="W114" s="5"/>
      <c r="X114" s="5"/>
    </row>
    <row r="115" spans="1:24" ht="13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5" ht="13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3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1"/>
      <c r="W117" s="5"/>
      <c r="X117" s="5"/>
      <c r="Y117" s="5"/>
    </row>
    <row r="118" spans="1:25" ht="13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1"/>
      <c r="W118" s="5"/>
      <c r="X118" s="5"/>
      <c r="Y118" s="5"/>
    </row>
    <row r="119" spans="1:25" ht="13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1"/>
      <c r="U119" s="1"/>
      <c r="V119" s="1"/>
      <c r="W119" s="1"/>
      <c r="X119" s="1"/>
      <c r="Y119" s="5"/>
    </row>
    <row r="120" spans="1:25" ht="13.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5"/>
    </row>
    <row r="121" spans="1:25" ht="13.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5"/>
    </row>
    <row r="122" spans="1:25" ht="13.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5"/>
    </row>
    <row r="123" spans="1:25" ht="13.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5"/>
    </row>
    <row r="124" spans="1:25" ht="13.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5"/>
    </row>
    <row r="125" spans="1:25" ht="13.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5"/>
    </row>
    <row r="126" spans="1:25" ht="13.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5"/>
    </row>
    <row r="127" spans="1:25" ht="13.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5"/>
    </row>
    <row r="128" spans="1:25" ht="13.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5"/>
    </row>
    <row r="129" spans="1:25" ht="13.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5"/>
    </row>
    <row r="130" spans="1:25" ht="13.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5"/>
    </row>
    <row r="131" spans="1:25" ht="13.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W131" s="1"/>
      <c r="X131" s="1"/>
      <c r="Y131" s="5"/>
    </row>
    <row r="132" spans="1:25" ht="13.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W132" s="1"/>
      <c r="X132" s="1"/>
      <c r="Y132" s="5"/>
    </row>
    <row r="133" spans="1:25" ht="13.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Y133" s="5"/>
    </row>
    <row r="136" ht="13.5">
      <c r="V136" s="5"/>
    </row>
    <row r="137" ht="13.5">
      <c r="V137" s="5"/>
    </row>
    <row r="138" spans="1:24" ht="13.5">
      <c r="A138" s="5"/>
      <c r="T138" s="5"/>
      <c r="U138" s="5"/>
      <c r="V138" s="5"/>
      <c r="W138" s="5"/>
      <c r="X138" s="5"/>
    </row>
    <row r="139" spans="1:24" ht="13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5" ht="13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3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1"/>
      <c r="W141" s="5"/>
      <c r="X141" s="5"/>
      <c r="Y141" s="5"/>
    </row>
    <row r="142" spans="1:25" ht="13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1"/>
      <c r="W142" s="5"/>
      <c r="X142" s="5"/>
      <c r="Y142" s="5"/>
    </row>
    <row r="143" spans="1:25" ht="13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1"/>
      <c r="U143" s="1"/>
      <c r="V143" s="1"/>
      <c r="W143" s="1"/>
      <c r="X143" s="1"/>
      <c r="Y143" s="5"/>
    </row>
    <row r="144" spans="1:25" ht="13.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5"/>
    </row>
    <row r="145" spans="1:25" ht="13.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5"/>
    </row>
    <row r="146" spans="1:25" ht="13.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5"/>
    </row>
    <row r="147" spans="1:25" ht="13.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5"/>
    </row>
    <row r="148" spans="1:25" ht="13.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5"/>
    </row>
    <row r="149" spans="1:25" ht="13.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5"/>
    </row>
    <row r="150" spans="1:25" ht="13.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5"/>
    </row>
    <row r="151" spans="1:25" ht="13.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5"/>
    </row>
    <row r="152" spans="1:25" ht="13.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5"/>
    </row>
    <row r="153" spans="1:25" ht="13.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5"/>
    </row>
    <row r="154" spans="1:25" ht="13.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5"/>
    </row>
    <row r="155" spans="1:25" ht="13.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W155" s="1"/>
      <c r="X155" s="1"/>
      <c r="Y155" s="5"/>
    </row>
    <row r="156" spans="1:25" ht="13.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W156" s="1"/>
      <c r="X156" s="1"/>
      <c r="Y156" s="5"/>
    </row>
    <row r="157" spans="1:25" ht="13.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Y157" s="5"/>
    </row>
  </sheetData>
  <mergeCells count="7">
    <mergeCell ref="K2:R2"/>
    <mergeCell ref="L3:S3"/>
    <mergeCell ref="A2:A4"/>
    <mergeCell ref="B2:J2"/>
    <mergeCell ref="C3:J3"/>
    <mergeCell ref="B3:B4"/>
    <mergeCell ref="K3:K4"/>
  </mergeCells>
  <printOptions/>
  <pageMargins left="0.7875000000000001" right="0.7875000000000001" top="0.9840277777777777" bottom="0.9840277777777777" header="0.5118055555555556" footer="0.5118055555555556"/>
  <pageSetup horizontalDpi="600" verticalDpi="600" orientation="portrait" paperSize="9" scale="7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2011-11-28T00:54:12Z</cp:lastPrinted>
  <dcterms:modified xsi:type="dcterms:W3CDTF">2012-01-04T05:41:49Z</dcterms:modified>
  <cp:category/>
  <cp:version/>
  <cp:contentType/>
  <cp:contentStatus/>
</cp:coreProperties>
</file>