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640" firstSheet="1" activeTab="2"/>
  </bookViews>
  <sheets>
    <sheet name="車両の諸元に関する説明書（包括用）１" sheetId="1" r:id="rId1"/>
    <sheet name="車両の諸元に関する説明書（包括用）1記入例" sheetId="2" r:id="rId2"/>
    <sheet name="車両の諸元に関する説明書（包括用）１ (2)" sheetId="3" r:id="rId3"/>
  </sheets>
  <definedNames>
    <definedName name="_xlnm.Print_Area" localSheetId="2">'車両の諸元に関する説明書（包括用）１ (2)'!$A$1:$AJ$53</definedName>
  </definedNames>
  <calcPr fullCalcOnLoad="1"/>
</workbook>
</file>

<file path=xl/comments1.xml><?xml version="1.0" encoding="utf-8"?>
<comments xmlns="http://schemas.openxmlformats.org/spreadsheetml/2006/main">
  <authors>
    <author>情報システム課</author>
  </authors>
  <commentList>
    <comment ref="C22" authorId="0">
      <text>
        <r>
          <rPr>
            <b/>
            <sz val="12"/>
            <color indexed="10"/>
            <rFont val="HG丸ｺﾞｼｯｸM-PRO"/>
            <family val="3"/>
          </rPr>
          <t>合成値</t>
        </r>
        <r>
          <rPr>
            <b/>
            <sz val="12"/>
            <rFont val="HG丸ｺﾞｼｯｸM-PRO"/>
            <family val="3"/>
          </rPr>
          <t xml:space="preserve">とは・・・
複数台のトラック・トレーラそれぞれの諸元を、通行条件が最も厳しくなるように組み合わせたもの。
</t>
        </r>
        <r>
          <rPr>
            <b/>
            <sz val="12"/>
            <color indexed="10"/>
            <rFont val="HG丸ｺﾞｼｯｸM-PRO"/>
            <family val="3"/>
          </rPr>
          <t>総重量・隣接軸重・長さ・幅・高さ・最小回転半径・最大軸重・最大輪荷重・最大軸重最外輪中心間距離</t>
        </r>
        <r>
          <rPr>
            <b/>
            <sz val="12"/>
            <rFont val="HG丸ｺﾞｼｯｸM-PRO"/>
            <family val="3"/>
          </rPr>
          <t>に関しては</t>
        </r>
        <r>
          <rPr>
            <b/>
            <sz val="12"/>
            <color indexed="10"/>
            <rFont val="HG丸ｺﾞｼｯｸM-PRO"/>
            <family val="3"/>
          </rPr>
          <t>最大値</t>
        </r>
        <r>
          <rPr>
            <b/>
            <sz val="12"/>
            <rFont val="HG丸ｺﾞｼｯｸM-PRO"/>
            <family val="3"/>
          </rPr>
          <t xml:space="preserve">を採用し、
</t>
        </r>
        <r>
          <rPr>
            <b/>
            <sz val="12"/>
            <color indexed="10"/>
            <rFont val="HG丸ｺﾞｼｯｸM-PRO"/>
            <family val="3"/>
          </rPr>
          <t>最遠軸距・最小隣接軸距</t>
        </r>
        <r>
          <rPr>
            <b/>
            <sz val="12"/>
            <rFont val="HG丸ｺﾞｼｯｸM-PRO"/>
            <family val="3"/>
          </rPr>
          <t>に関しては</t>
        </r>
        <r>
          <rPr>
            <b/>
            <sz val="12"/>
            <color indexed="10"/>
            <rFont val="HG丸ｺﾞｼｯｸM-PRO"/>
            <family val="3"/>
          </rPr>
          <t>最小値</t>
        </r>
        <r>
          <rPr>
            <b/>
            <sz val="12"/>
            <rFont val="HG丸ｺﾞｼｯｸM-PRO"/>
            <family val="3"/>
          </rPr>
          <t>を採用する。</t>
        </r>
      </text>
    </comment>
    <comment ref="C43" authorId="0">
      <text>
        <r>
          <rPr>
            <b/>
            <sz val="12"/>
            <color indexed="10"/>
            <rFont val="HG丸ｺﾞｼｯｸM-PRO"/>
            <family val="3"/>
          </rPr>
          <t>「車種区分コード表」</t>
        </r>
        <r>
          <rPr>
            <b/>
            <sz val="12"/>
            <rFont val="HG丸ｺﾞｼｯｸM-PRO"/>
            <family val="3"/>
          </rPr>
          <t>の車体図と照らし合わせて記入してください。</t>
        </r>
      </text>
    </comment>
  </commentList>
</comments>
</file>

<file path=xl/comments2.xml><?xml version="1.0" encoding="utf-8"?>
<comments xmlns="http://schemas.openxmlformats.org/spreadsheetml/2006/main">
  <authors>
    <author>情報システム課</author>
  </authors>
  <commentList>
    <comment ref="C18" authorId="0">
      <text>
        <r>
          <rPr>
            <b/>
            <sz val="12"/>
            <color indexed="10"/>
            <rFont val="HG丸ｺﾞｼｯｸM-PRO"/>
            <family val="3"/>
          </rPr>
          <t>合成値</t>
        </r>
        <r>
          <rPr>
            <b/>
            <sz val="12"/>
            <rFont val="HG丸ｺﾞｼｯｸM-PRO"/>
            <family val="3"/>
          </rPr>
          <t xml:space="preserve">とは・・・
複数台のトラック・トレーラそれぞれの諸元を、通行条件が最も厳しくなるように組み合わせたもの。
</t>
        </r>
        <r>
          <rPr>
            <b/>
            <sz val="12"/>
            <color indexed="10"/>
            <rFont val="HG丸ｺﾞｼｯｸM-PRO"/>
            <family val="3"/>
          </rPr>
          <t>総重量・隣接軸重・長さ・幅・高さ・最小回転半径・最大軸重・最大輪荷重・最大軸重最外輪中心間距離</t>
        </r>
        <r>
          <rPr>
            <b/>
            <sz val="12"/>
            <rFont val="HG丸ｺﾞｼｯｸM-PRO"/>
            <family val="3"/>
          </rPr>
          <t>に関しては</t>
        </r>
        <r>
          <rPr>
            <b/>
            <sz val="12"/>
            <color indexed="10"/>
            <rFont val="HG丸ｺﾞｼｯｸM-PRO"/>
            <family val="3"/>
          </rPr>
          <t>最大値</t>
        </r>
        <r>
          <rPr>
            <b/>
            <sz val="12"/>
            <rFont val="HG丸ｺﾞｼｯｸM-PRO"/>
            <family val="3"/>
          </rPr>
          <t xml:space="preserve">を採用し、
</t>
        </r>
        <r>
          <rPr>
            <b/>
            <sz val="12"/>
            <color indexed="10"/>
            <rFont val="HG丸ｺﾞｼｯｸM-PRO"/>
            <family val="3"/>
          </rPr>
          <t>最遠軸距・最小隣接軸距</t>
        </r>
        <r>
          <rPr>
            <b/>
            <sz val="12"/>
            <rFont val="HG丸ｺﾞｼｯｸM-PRO"/>
            <family val="3"/>
          </rPr>
          <t>に関しては</t>
        </r>
        <r>
          <rPr>
            <b/>
            <sz val="12"/>
            <color indexed="10"/>
            <rFont val="HG丸ｺﾞｼｯｸM-PRO"/>
            <family val="3"/>
          </rPr>
          <t>最小値</t>
        </r>
        <r>
          <rPr>
            <b/>
            <sz val="12"/>
            <rFont val="HG丸ｺﾞｼｯｸM-PRO"/>
            <family val="3"/>
          </rPr>
          <t>を採用する。</t>
        </r>
      </text>
    </comment>
    <comment ref="C32" authorId="0">
      <text>
        <r>
          <rPr>
            <b/>
            <sz val="12"/>
            <color indexed="10"/>
            <rFont val="HG丸ｺﾞｼｯｸM-PRO"/>
            <family val="3"/>
          </rPr>
          <t>「車種区分コード表」</t>
        </r>
        <r>
          <rPr>
            <b/>
            <sz val="12"/>
            <rFont val="HG丸ｺﾞｼｯｸM-PRO"/>
            <family val="3"/>
          </rPr>
          <t>の車体図と照らし合わせて記入してください。</t>
        </r>
      </text>
    </comment>
  </commentList>
</comments>
</file>

<file path=xl/comments3.xml><?xml version="1.0" encoding="utf-8"?>
<comments xmlns="http://schemas.openxmlformats.org/spreadsheetml/2006/main">
  <authors>
    <author>data</author>
  </authors>
  <commentList>
    <comment ref="C43" authorId="0">
      <text>
        <r>
          <rPr>
            <b/>
            <sz val="12"/>
            <color indexed="10"/>
            <rFont val="HG丸ｺﾞｼｯｸM-PRO"/>
            <family val="3"/>
          </rPr>
          <t>「車種区分コード表」</t>
        </r>
        <r>
          <rPr>
            <b/>
            <sz val="12"/>
            <rFont val="HG丸ｺﾞｼｯｸM-PRO"/>
            <family val="3"/>
          </rPr>
          <t>の車体図と照らし合わせて記入してください。</t>
        </r>
      </text>
    </comment>
  </commentList>
</comments>
</file>

<file path=xl/sharedStrings.xml><?xml version="1.0" encoding="utf-8"?>
<sst xmlns="http://schemas.openxmlformats.org/spreadsheetml/2006/main" count="466" uniqueCount="131">
  <si>
    <t>最大軸重</t>
  </si>
  <si>
    <t>最遠距離</t>
  </si>
  <si>
    <t>合成値</t>
  </si>
  <si>
    <t>整理
番号</t>
  </si>
  <si>
    <t>cm</t>
  </si>
  <si>
    <t xml:space="preserve">cm </t>
  </si>
  <si>
    <t>L1</t>
  </si>
  <si>
    <t>L2</t>
  </si>
  <si>
    <t>L3</t>
  </si>
  <si>
    <t>L4</t>
  </si>
  <si>
    <t>L5</t>
  </si>
  <si>
    <t>L6</t>
  </si>
  <si>
    <t>L7</t>
  </si>
  <si>
    <t>L8</t>
  </si>
  <si>
    <t>L9</t>
  </si>
  <si>
    <t>L10</t>
  </si>
  <si>
    <t>t</t>
  </si>
  <si>
    <t>トラック・トラクタ
トレーラ</t>
  </si>
  <si>
    <t>乗　員</t>
  </si>
  <si>
    <t>前　部</t>
  </si>
  <si>
    <t>後　部</t>
  </si>
  <si>
    <t xml:space="preserve">t </t>
  </si>
  <si>
    <t xml:space="preserve">cm </t>
  </si>
  <si>
    <t>幅(B)</t>
  </si>
  <si>
    <t>高さ(H)</t>
  </si>
  <si>
    <t>長さ(L)</t>
  </si>
  <si>
    <t>車　両　諸　元</t>
  </si>
  <si>
    <t>積　載　物　重　量</t>
  </si>
  <si>
    <t>車　両　自　重</t>
  </si>
  <si>
    <t>t</t>
  </si>
  <si>
    <t>最小
隣接距離</t>
  </si>
  <si>
    <t>最大軸重軸
最外輪
中心間距離</t>
  </si>
  <si>
    <t>トラック
トラクタ
トレーラ</t>
  </si>
  <si>
    <t>／</t>
  </si>
  <si>
    <t>　(注５) 整理番号は、「車両内訳書」の整理番号と一致させること。</t>
  </si>
  <si>
    <t>　(注２) 車両諸元表のL1……L10は、「車両の諸元に関する説明書」の車種分類の図により記入すること。</t>
  </si>
  <si>
    <t>　(注３) 連結車の場合は、トラクタについては、車両長の欄は第５輪又はピントルフック（以下「連結部」という。）より車両の先端までを、最遠軸距
　　　　 の欄は連結部より最前軸までの距離を記入する。トレーラについては、車両長の欄は連結部より車両の後端までを、最遠軸距の欄は連結部より
　　　　 最後軸までの距離を記入する。</t>
  </si>
  <si>
    <t>L11</t>
  </si>
  <si>
    <t>L12</t>
  </si>
  <si>
    <t>各　軸　の　軸　間　距　離　お　よ　び　荷　重　点　等　の　距　離</t>
  </si>
  <si>
    <t>車両の諸元に関する説明書（包括用）</t>
  </si>
  <si>
    <t>０３</t>
  </si>
  <si>
    <t>０４</t>
  </si>
  <si>
    <t>・</t>
  </si>
  <si>
    <t>10・78</t>
  </si>
  <si>
    <t>0・11</t>
  </si>
  <si>
    <t>10・58</t>
  </si>
  <si>
    <t>10・67</t>
  </si>
  <si>
    <t>9・46</t>
  </si>
  <si>
    <r>
      <t>車両の諸元に関する説明書（包括用）</t>
    </r>
    <r>
      <rPr>
        <b/>
        <sz val="16"/>
        <rFont val="ＭＳ 明朝"/>
        <family val="1"/>
      </rPr>
      <t>　</t>
    </r>
    <r>
      <rPr>
        <b/>
        <sz val="16"/>
        <color indexed="10"/>
        <rFont val="ＭＳ 明朝"/>
        <family val="1"/>
      </rPr>
      <t>※記入例</t>
    </r>
  </si>
  <si>
    <r>
      <t xml:space="preserve">　(注１) </t>
    </r>
    <r>
      <rPr>
        <b/>
        <sz val="8"/>
        <color indexed="10"/>
        <rFont val="ＭＳ ゴシック"/>
        <family val="3"/>
      </rPr>
      <t>本様式は、包括申請のみに使用するものとし、</t>
    </r>
    <r>
      <rPr>
        <sz val="8"/>
        <rFont val="ＭＳ 明朝"/>
        <family val="1"/>
      </rPr>
      <t>連結車の場合は、トラクタ及びトレーラを別葉し、　　　　の該当するものを○で囲むこと。</t>
    </r>
  </si>
  <si>
    <r>
      <t xml:space="preserve">　(注６) </t>
    </r>
    <r>
      <rPr>
        <b/>
        <sz val="8"/>
        <color indexed="10"/>
        <rFont val="ＭＳ ゴシック"/>
        <family val="3"/>
      </rPr>
      <t>合成値欄の車両自重、積載物重量、車両諸元及び最大軸重は最大値を記入する。</t>
    </r>
  </si>
  <si>
    <r>
      <t xml:space="preserve">　(注７) </t>
    </r>
    <r>
      <rPr>
        <b/>
        <sz val="8"/>
        <color indexed="10"/>
        <rFont val="ＭＳ ゴシック"/>
        <family val="3"/>
      </rPr>
      <t>合成値欄の最遠軸距、最小隣接軸距及び最大軸重軸最外輪中心間距離は最小値を記入する。</t>
    </r>
  </si>
  <si>
    <r>
      <t xml:space="preserve">　(注４) </t>
    </r>
    <r>
      <rPr>
        <b/>
        <sz val="8"/>
        <color indexed="10"/>
        <rFont val="ＭＳ ゴシック"/>
        <family val="3"/>
      </rPr>
      <t>本様式の最下欄には、合成車両による値を記入し、２枚以上にわたる場合には最終のもののみに記入すること。</t>
    </r>
    <r>
      <rPr>
        <sz val="8"/>
        <rFont val="ＭＳ 明朝"/>
        <family val="1"/>
      </rPr>
      <t xml:space="preserve">
　　　　 合成方法は、「車両の諸元に関する説明書」によるものとし、車両諸元表並びに荷重分布表の軸重の計、輪荷重及び軸重の合計の欄について記
　　　　 入すること。なお、セミトレーラの場合、「車両の諸元に関する説明書」の総重量説明表の自重の小計欄に、トラクタ及びトレーラの合成車両
　　　　 の荷重分布表の自重＋乗員の合計の和を、同積載物の小計欄にトレーラの合成車両の荷重分布表の積載物の合計を記入</t>
    </r>
  </si>
  <si>
    <r>
      <t xml:space="preserve">　(注６) </t>
    </r>
    <r>
      <rPr>
        <b/>
        <sz val="8"/>
        <color indexed="10"/>
        <rFont val="メイリオ"/>
        <family val="3"/>
      </rPr>
      <t>合成値欄の車両自重、積載物重量、車両諸元及び最大軸重は最大値を記入する。</t>
    </r>
  </si>
  <si>
    <r>
      <t xml:space="preserve">　(注７) </t>
    </r>
    <r>
      <rPr>
        <b/>
        <sz val="8"/>
        <color indexed="10"/>
        <rFont val="メイリオ"/>
        <family val="3"/>
      </rPr>
      <t>合成値欄の最遠軸距、最小隣接軸距及び最大軸重軸最外輪中心間距離は最小値を記入する。</t>
    </r>
  </si>
  <si>
    <t>合</t>
  </si>
  <si>
    <t>成</t>
  </si>
  <si>
    <t>値</t>
  </si>
  <si>
    <t>乗 員</t>
  </si>
  <si>
    <t>トラック</t>
  </si>
  <si>
    <t>トラクタ</t>
  </si>
  <si>
    <t>トレーラ</t>
  </si>
  <si>
    <t>最大軸重軸</t>
  </si>
  <si>
    <t>　(注３) 連結車の場合は、トラクタについては、車両長の欄は第５輪又はピントルフック（以下「連結部」という。）より車両の先端までを、最遠軸距</t>
  </si>
  <si>
    <t>　　　　 の欄は連結部より最前軸までの距離を記入する。トレーラについては、車両長の欄は連結部より車両の後端までを、最遠軸距の欄は連結部より</t>
  </si>
  <si>
    <t>　　　　 最後軸までの距離を記入する。</t>
  </si>
  <si>
    <t>　(注４) 本様式の最下欄には、合成車両による値を記入し、２枚以上にわたる場合には最終のもののみに記入すること。</t>
  </si>
  <si>
    <t>　　　　 合成方法は、「車両の諸元に関する説明書」によるものとし、車両諸元表並びに荷重分布表の軸重の計、輪荷重及び軸重の合計の欄について記</t>
  </si>
  <si>
    <t>　　　　 入すること。なお、セミトレーラの場合、「車両の諸元に関する説明書」の総重量説明表の自重の小計欄に、トラクタ及びトレーラの合成車両</t>
  </si>
  <si>
    <t>　　　　 の荷重分布表の自重＋乗員の合計の和を、同積載物の小計欄にトレーラの合成車両の荷重分布表の積載物の合計を記入すること。</t>
  </si>
  <si>
    <t>０４</t>
  </si>
  <si>
    <t>トレーラ</t>
  </si>
  <si>
    <t>トラック・トラクタ</t>
  </si>
  <si>
    <t xml:space="preserve">cm </t>
  </si>
  <si>
    <t>最小
隣接距離</t>
  </si>
  <si>
    <t>最外輪</t>
  </si>
  <si>
    <t>中心間距離</t>
  </si>
  <si>
    <t>トラック</t>
  </si>
  <si>
    <r>
      <t xml:space="preserve">　(注１) </t>
    </r>
    <r>
      <rPr>
        <b/>
        <sz val="8"/>
        <color indexed="10"/>
        <rFont val="メイリオ"/>
        <family val="3"/>
      </rPr>
      <t>本様式は、包括申請のみに使用するものとし、</t>
    </r>
    <r>
      <rPr>
        <sz val="8"/>
        <rFont val="メイリオ"/>
        <family val="3"/>
      </rPr>
      <t>連結車の場合は、トラクタ及びトレーラを別葉し、　　　　　</t>
    </r>
  </si>
  <si>
    <t>の該当するものを○で囲むこと。</t>
  </si>
  <si>
    <t>・</t>
  </si>
  <si>
    <t>・</t>
  </si>
  <si>
    <t>C</t>
  </si>
  <si>
    <t>D</t>
  </si>
  <si>
    <t>E</t>
  </si>
  <si>
    <t>F</t>
  </si>
  <si>
    <t>G</t>
  </si>
  <si>
    <t>H</t>
  </si>
  <si>
    <t>I</t>
  </si>
  <si>
    <t>J</t>
  </si>
  <si>
    <t>K</t>
  </si>
  <si>
    <t>L</t>
  </si>
  <si>
    <t>M</t>
  </si>
  <si>
    <t>N</t>
  </si>
  <si>
    <t>O</t>
  </si>
  <si>
    <t>P</t>
  </si>
  <si>
    <t>Q</t>
  </si>
  <si>
    <t>R</t>
  </si>
  <si>
    <t>S</t>
  </si>
  <si>
    <t>T</t>
  </si>
  <si>
    <t>U</t>
  </si>
  <si>
    <t>V</t>
  </si>
  <si>
    <t>W</t>
  </si>
  <si>
    <t>X</t>
  </si>
  <si>
    <t>Y</t>
  </si>
  <si>
    <t>Z</t>
  </si>
  <si>
    <t>AA</t>
  </si>
  <si>
    <t>65×12</t>
  </si>
  <si>
    <t>L11</t>
  </si>
  <si>
    <t>L2</t>
  </si>
  <si>
    <t>cm</t>
  </si>
  <si>
    <t>L4</t>
  </si>
  <si>
    <t>L3</t>
  </si>
  <si>
    <t>L12</t>
  </si>
  <si>
    <t>L5</t>
  </si>
  <si>
    <t>L6</t>
  </si>
  <si>
    <t>L8</t>
  </si>
  <si>
    <t>AB</t>
  </si>
  <si>
    <t>AC</t>
  </si>
  <si>
    <t>AD</t>
  </si>
  <si>
    <t>AE</t>
  </si>
  <si>
    <t>AF</t>
  </si>
  <si>
    <t>AG</t>
  </si>
  <si>
    <t>AH</t>
  </si>
  <si>
    <t>L9</t>
  </si>
  <si>
    <t>L10</t>
  </si>
  <si>
    <t>AI</t>
  </si>
  <si>
    <t>AJ</t>
  </si>
  <si>
    <t>L11</t>
  </si>
  <si>
    <t>cm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</si>
</sst>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12"/>
      <name val="ＭＳ 明朝"/>
      <family val="1"/>
    </font>
    <font>
      <sz val="10"/>
      <name val="ＭＳ 明朝"/>
      <family val="1"/>
    </font>
    <font>
      <sz val="11"/>
      <name val="ＭＳ 明朝"/>
      <family val="1"/>
    </font>
    <font>
      <sz val="16"/>
      <name val="ＭＳ 明朝"/>
      <family val="1"/>
    </font>
    <font>
      <b/>
      <u val="single"/>
      <sz val="16"/>
      <name val="ＭＳ 明朝"/>
      <family val="1"/>
    </font>
    <font>
      <sz val="8"/>
      <name val="ＭＳ 明朝"/>
      <family val="1"/>
    </font>
    <font>
      <sz val="6"/>
      <name val="ＭＳ 明朝"/>
      <family val="1"/>
    </font>
    <font>
      <b/>
      <sz val="24"/>
      <name val="ＭＳ 明朝"/>
      <family val="1"/>
    </font>
    <font>
      <b/>
      <sz val="12"/>
      <name val="ＭＳ 明朝"/>
      <family val="1"/>
    </font>
    <font>
      <b/>
      <sz val="12"/>
      <name val="HG丸ｺﾞｼｯｸM-PRO"/>
      <family val="3"/>
    </font>
    <font>
      <b/>
      <sz val="16"/>
      <name val="ＭＳ 明朝"/>
      <family val="1"/>
    </font>
    <font>
      <b/>
      <sz val="16"/>
      <color indexed="10"/>
      <name val="ＭＳ 明朝"/>
      <family val="1"/>
    </font>
    <font>
      <b/>
      <sz val="12"/>
      <color indexed="10"/>
      <name val="HG丸ｺﾞｼｯｸM-PRO"/>
      <family val="3"/>
    </font>
    <font>
      <sz val="12"/>
      <name val="ＭＳ Ｐゴシック"/>
      <family val="3"/>
    </font>
    <font>
      <b/>
      <sz val="8"/>
      <color indexed="10"/>
      <name val="ＭＳ ゴシック"/>
      <family val="3"/>
    </font>
    <font>
      <b/>
      <u val="single"/>
      <sz val="16"/>
      <name val="メイリオ"/>
      <family val="3"/>
    </font>
    <font>
      <sz val="10"/>
      <name val="メイリオ"/>
      <family val="3"/>
    </font>
    <font>
      <sz val="6"/>
      <name val="メイリオ"/>
      <family val="3"/>
    </font>
    <font>
      <sz val="16"/>
      <name val="メイリオ"/>
      <family val="3"/>
    </font>
    <font>
      <b/>
      <sz val="12"/>
      <name val="メイリオ"/>
      <family val="3"/>
    </font>
    <font>
      <sz val="8"/>
      <name val="メイリオ"/>
      <family val="3"/>
    </font>
    <font>
      <sz val="11"/>
      <name val="メイリオ"/>
      <family val="3"/>
    </font>
    <font>
      <sz val="12"/>
      <name val="メイリオ"/>
      <family val="3"/>
    </font>
    <font>
      <b/>
      <sz val="8"/>
      <color indexed="10"/>
      <name val="メイリオ"/>
      <family val="3"/>
    </font>
    <font>
      <sz val="9"/>
      <name val="メイリオ"/>
      <family val="3"/>
    </font>
    <font>
      <b/>
      <sz val="33"/>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メイリオ"/>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hair"/>
      <top style="hair"/>
      <bottom style="thin"/>
    </border>
    <border>
      <left style="hair"/>
      <right style="hair"/>
      <top style="hair"/>
      <bottom style="thin"/>
    </border>
    <border>
      <left style="thin"/>
      <right style="thin"/>
      <top style="hair"/>
      <bottom style="thin"/>
    </border>
    <border>
      <left style="hair"/>
      <right style="thin"/>
      <top style="thin"/>
      <bottom>
        <color indexed="63"/>
      </bottom>
    </border>
    <border>
      <left>
        <color indexed="63"/>
      </left>
      <right style="hair"/>
      <top style="thin"/>
      <bottom>
        <color indexed="63"/>
      </bottom>
    </border>
    <border>
      <left style="hair"/>
      <right style="hair"/>
      <top style="thin"/>
      <bottom>
        <color indexed="63"/>
      </bottom>
    </border>
    <border>
      <left style="thin"/>
      <right>
        <color indexed="63"/>
      </right>
      <top>
        <color indexed="63"/>
      </top>
      <bottom style="hair"/>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style="hair"/>
      <right style="hair"/>
      <top>
        <color indexed="63"/>
      </top>
      <bottom>
        <color indexed="63"/>
      </bottom>
    </border>
    <border>
      <left style="hair"/>
      <right style="thin"/>
      <top style="hair"/>
      <bottom style="thin"/>
    </border>
    <border>
      <left style="hair"/>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hair"/>
      <right style="hair"/>
      <top>
        <color indexed="63"/>
      </top>
      <bottom style="thin"/>
    </border>
    <border>
      <left style="hair"/>
      <right style="thin"/>
      <top>
        <color indexed="63"/>
      </top>
      <bottom style="thin"/>
    </border>
    <border>
      <left style="thin"/>
      <right>
        <color indexed="63"/>
      </right>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style="hair"/>
      <bottom style="hair"/>
    </border>
    <border>
      <left style="thin"/>
      <right>
        <color indexed="63"/>
      </right>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hair"/>
    </border>
    <border>
      <left>
        <color indexed="63"/>
      </left>
      <right style="thin"/>
      <top style="hair"/>
      <bottom style="hair"/>
    </border>
    <border>
      <left style="hair"/>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style="thin"/>
      <top>
        <color indexed="63"/>
      </top>
      <bottom style="thin"/>
    </border>
    <border>
      <left style="thin"/>
      <right style="hair"/>
      <top>
        <color indexed="63"/>
      </top>
      <bottom style="thin"/>
    </border>
    <border>
      <left>
        <color indexed="63"/>
      </left>
      <right>
        <color indexed="63"/>
      </right>
      <top style="hair"/>
      <bottom style="hair"/>
    </border>
    <border>
      <left>
        <color indexed="63"/>
      </left>
      <right style="hair"/>
      <top style="hair"/>
      <bottom style="hair"/>
    </border>
    <border>
      <left style="thin"/>
      <right style="hair"/>
      <top>
        <color indexed="63"/>
      </top>
      <bottom style="hair"/>
    </border>
    <border>
      <left style="hair"/>
      <right>
        <color indexed="63"/>
      </right>
      <top style="hair"/>
      <bottom style="hair"/>
    </border>
    <border>
      <left style="thin"/>
      <right style="hair"/>
      <top style="thin"/>
      <bottom>
        <color indexed="63"/>
      </bottom>
    </border>
    <border>
      <left style="thin"/>
      <right style="hair"/>
      <top style="thin"/>
      <bottom style="hair"/>
    </border>
    <border>
      <left style="thin"/>
      <right style="hair"/>
      <top>
        <color indexed="63"/>
      </top>
      <bottom>
        <color indexed="63"/>
      </bottom>
    </border>
    <border>
      <left>
        <color indexed="63"/>
      </left>
      <right style="thin"/>
      <top style="hair"/>
      <bottom style="thin"/>
    </border>
    <border>
      <left style="thin"/>
      <right style="hair"/>
      <top style="hair"/>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hair"/>
      <right>
        <color indexed="63"/>
      </right>
      <top style="thin"/>
      <bottom>
        <color indexed="63"/>
      </bottom>
    </border>
    <border diagonalUp="1">
      <left>
        <color indexed="63"/>
      </left>
      <right>
        <color indexed="63"/>
      </right>
      <top>
        <color indexed="63"/>
      </top>
      <bottom>
        <color indexed="63"/>
      </bottom>
      <diagonal style="thick"/>
    </border>
    <border diagonalUp="1">
      <left>
        <color indexed="63"/>
      </left>
      <right>
        <color indexed="63"/>
      </right>
      <top>
        <color indexed="63"/>
      </top>
      <bottom style="thin"/>
      <diagonal style="thick"/>
    </border>
    <border>
      <left style="hair"/>
      <right style="hair"/>
      <top style="hair"/>
      <bottom>
        <color indexed="63"/>
      </bottom>
    </border>
    <border>
      <left style="thin"/>
      <right style="thin"/>
      <top style="thin"/>
      <bottom style="hair"/>
    </border>
    <border>
      <left style="thin"/>
      <right style="hair"/>
      <top style="hair"/>
      <bottom>
        <color indexed="63"/>
      </bottom>
    </border>
    <border>
      <left style="hair"/>
      <right>
        <color indexed="63"/>
      </right>
      <top>
        <color indexed="63"/>
      </top>
      <bottom style="hair"/>
    </border>
    <border>
      <left style="hair"/>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pplyNumberFormat="0" applyFill="0" applyBorder="0" applyAlignment="0" applyProtection="0"/>
    <xf numFmtId="0" fontId="65" fillId="32" borderId="0" applyNumberFormat="0" applyBorder="0" applyAlignment="0" applyProtection="0"/>
  </cellStyleXfs>
  <cellXfs count="493">
    <xf numFmtId="0" fontId="0" fillId="0" borderId="0" xfId="0" applyAlignment="1">
      <alignment/>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right" vertical="center"/>
    </xf>
    <xf numFmtId="0" fontId="5" fillId="0" borderId="19" xfId="0" applyFont="1" applyBorder="1" applyAlignment="1">
      <alignment vertical="center"/>
    </xf>
    <xf numFmtId="0" fontId="5" fillId="0" borderId="15"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right" vertical="center"/>
    </xf>
    <xf numFmtId="0" fontId="5" fillId="0" borderId="21" xfId="0" applyFont="1" applyBorder="1" applyAlignment="1">
      <alignment vertical="center"/>
    </xf>
    <xf numFmtId="0" fontId="5" fillId="0" borderId="0" xfId="0" applyFont="1" applyBorder="1" applyAlignment="1">
      <alignment horizontal="center" vertical="center"/>
    </xf>
    <xf numFmtId="0" fontId="6" fillId="0" borderId="0" xfId="0" applyNumberFormat="1" applyFont="1" applyBorder="1" applyAlignment="1">
      <alignment vertical="center" shrinkToFit="1"/>
    </xf>
    <xf numFmtId="0" fontId="5" fillId="0" borderId="0" xfId="0" applyFont="1" applyBorder="1" applyAlignment="1">
      <alignment vertical="center"/>
    </xf>
    <xf numFmtId="0" fontId="8" fillId="0" borderId="0" xfId="0" applyFont="1" applyBorder="1" applyAlignment="1">
      <alignment horizontal="center" vertical="center"/>
    </xf>
    <xf numFmtId="0" fontId="5" fillId="0" borderId="22" xfId="0" applyFont="1" applyBorder="1" applyAlignment="1">
      <alignment horizontal="center" vertical="center"/>
    </xf>
    <xf numFmtId="0" fontId="9" fillId="0" borderId="22" xfId="0" applyFont="1" applyBorder="1" applyAlignment="1">
      <alignment horizontal="center" vertical="center" wrapText="1"/>
    </xf>
    <xf numFmtId="0" fontId="5" fillId="0" borderId="22" xfId="0" applyFont="1" applyBorder="1" applyAlignment="1">
      <alignment horizontal="right" vertical="center"/>
    </xf>
    <xf numFmtId="0" fontId="7" fillId="0" borderId="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right" vertical="center"/>
    </xf>
    <xf numFmtId="0" fontId="6" fillId="0" borderId="0" xfId="0" applyFont="1" applyBorder="1" applyAlignment="1">
      <alignment vertical="center" shrinkToFit="1"/>
    </xf>
    <xf numFmtId="0" fontId="5" fillId="0" borderId="27" xfId="0" applyFont="1" applyBorder="1" applyAlignment="1">
      <alignment horizontal="center" vertical="center" wrapText="1"/>
    </xf>
    <xf numFmtId="0" fontId="4" fillId="0" borderId="0" xfId="0" applyFont="1" applyBorder="1" applyAlignment="1">
      <alignment/>
    </xf>
    <xf numFmtId="0" fontId="5" fillId="0" borderId="24" xfId="0" applyFont="1" applyBorder="1" applyAlignment="1">
      <alignment horizontal="center" vertical="center" wrapText="1"/>
    </xf>
    <xf numFmtId="0" fontId="9" fillId="0" borderId="0" xfId="0" applyFont="1" applyBorder="1" applyAlignment="1">
      <alignment horizontal="left" vertical="center"/>
    </xf>
    <xf numFmtId="0" fontId="5" fillId="0" borderId="28" xfId="0" applyFont="1" applyBorder="1" applyAlignment="1">
      <alignment horizontal="center" vertical="center"/>
    </xf>
    <xf numFmtId="0" fontId="5" fillId="0" borderId="23" xfId="0" applyFont="1" applyBorder="1" applyAlignment="1">
      <alignment vertical="center"/>
    </xf>
    <xf numFmtId="0" fontId="4" fillId="0" borderId="29" xfId="0" applyNumberFormat="1" applyFont="1" applyBorder="1" applyAlignment="1">
      <alignment vertical="center" shrinkToFit="1"/>
    </xf>
    <xf numFmtId="0" fontId="4" fillId="0" borderId="29" xfId="0" applyFont="1" applyBorder="1" applyAlignment="1">
      <alignment horizontal="center" vertical="center"/>
    </xf>
    <xf numFmtId="0" fontId="4" fillId="0" borderId="30" xfId="0" applyFont="1" applyBorder="1" applyAlignment="1">
      <alignment vertical="center" shrinkToFit="1"/>
    </xf>
    <xf numFmtId="0" fontId="4" fillId="0" borderId="31" xfId="0" applyFont="1" applyBorder="1" applyAlignment="1">
      <alignment vertical="center" shrinkToFit="1"/>
    </xf>
    <xf numFmtId="0" fontId="4" fillId="0" borderId="30" xfId="0" applyNumberFormat="1" applyFont="1" applyBorder="1" applyAlignment="1">
      <alignment vertical="center" shrinkToFit="1"/>
    </xf>
    <xf numFmtId="0" fontId="4" fillId="0" borderId="32" xfId="0" applyNumberFormat="1" applyFont="1" applyBorder="1" applyAlignment="1">
      <alignment vertical="center" shrinkToFit="1"/>
    </xf>
    <xf numFmtId="0" fontId="4" fillId="0" borderId="33" xfId="0" applyNumberFormat="1" applyFont="1" applyBorder="1" applyAlignment="1">
      <alignment vertical="center" shrinkToFit="1"/>
    </xf>
    <xf numFmtId="0" fontId="4" fillId="0" borderId="22" xfId="0" applyNumberFormat="1" applyFont="1" applyBorder="1" applyAlignment="1">
      <alignment vertical="center" shrinkToFit="1"/>
    </xf>
    <xf numFmtId="0" fontId="4" fillId="0" borderId="17" xfId="0" applyNumberFormat="1" applyFont="1" applyBorder="1" applyAlignment="1">
      <alignment vertical="center" shrinkToFit="1"/>
    </xf>
    <xf numFmtId="0" fontId="4" fillId="0" borderId="34" xfId="0" applyNumberFormat="1" applyFont="1" applyBorder="1" applyAlignment="1">
      <alignment vertical="center" shrinkToFit="1"/>
    </xf>
    <xf numFmtId="0" fontId="4" fillId="0" borderId="34" xfId="0" applyFont="1" applyBorder="1" applyAlignment="1">
      <alignment horizontal="center" vertical="center"/>
    </xf>
    <xf numFmtId="0" fontId="4" fillId="0" borderId="35" xfId="0" applyFont="1" applyBorder="1" applyAlignment="1">
      <alignment vertical="center" shrinkToFit="1"/>
    </xf>
    <xf numFmtId="0" fontId="4" fillId="0" borderId="36" xfId="0" applyFont="1" applyBorder="1" applyAlignment="1">
      <alignment vertical="center" shrinkToFit="1"/>
    </xf>
    <xf numFmtId="0" fontId="4" fillId="0" borderId="35" xfId="0" applyNumberFormat="1" applyFont="1" applyBorder="1" applyAlignment="1">
      <alignment vertical="center" shrinkToFit="1"/>
    </xf>
    <xf numFmtId="0" fontId="4" fillId="0" borderId="37" xfId="0" applyNumberFormat="1" applyFont="1" applyBorder="1" applyAlignment="1">
      <alignment vertical="center" shrinkToFit="1"/>
    </xf>
    <xf numFmtId="0" fontId="4" fillId="0" borderId="38" xfId="0" applyNumberFormat="1" applyFont="1" applyBorder="1" applyAlignment="1">
      <alignment vertical="center" shrinkToFit="1"/>
    </xf>
    <xf numFmtId="0" fontId="4" fillId="0" borderId="39" xfId="0" applyNumberFormat="1" applyFont="1" applyBorder="1" applyAlignment="1">
      <alignment vertical="center" shrinkToFit="1"/>
    </xf>
    <xf numFmtId="0" fontId="4" fillId="0" borderId="32" xfId="0" applyFont="1" applyBorder="1" applyAlignment="1">
      <alignment vertical="center"/>
    </xf>
    <xf numFmtId="0" fontId="4" fillId="0" borderId="37" xfId="0" applyFont="1" applyBorder="1" applyAlignment="1">
      <alignment vertical="center"/>
    </xf>
    <xf numFmtId="0" fontId="19" fillId="0" borderId="0" xfId="0" applyFont="1" applyBorder="1" applyAlignment="1">
      <alignment horizontal="center" vertical="center"/>
    </xf>
    <xf numFmtId="0" fontId="20" fillId="0" borderId="0" xfId="0" applyFont="1" applyAlignment="1">
      <alignment vertical="center"/>
    </xf>
    <xf numFmtId="0" fontId="22" fillId="0" borderId="0" xfId="0" applyFont="1" applyBorder="1" applyAlignment="1">
      <alignment horizontal="center" vertical="center"/>
    </xf>
    <xf numFmtId="0" fontId="20" fillId="0" borderId="23" xfId="0" applyFont="1" applyBorder="1" applyAlignment="1">
      <alignment horizontal="center" vertical="center"/>
    </xf>
    <xf numFmtId="0" fontId="20" fillId="0" borderId="22" xfId="0" applyFont="1" applyBorder="1" applyAlignment="1">
      <alignment horizontal="center" vertical="center"/>
    </xf>
    <xf numFmtId="0" fontId="20" fillId="0" borderId="0" xfId="0" applyFont="1" applyAlignment="1">
      <alignment horizontal="center" vertical="center"/>
    </xf>
    <xf numFmtId="0" fontId="20" fillId="0" borderId="24" xfId="0" applyFont="1" applyBorder="1" applyAlignment="1">
      <alignment horizontal="center" vertical="center"/>
    </xf>
    <xf numFmtId="0" fontId="24" fillId="0" borderId="22" xfId="0" applyFont="1" applyBorder="1" applyAlignment="1">
      <alignment horizontal="center" vertical="center" wrapText="1"/>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0" borderId="19" xfId="0" applyFont="1" applyBorder="1" applyAlignment="1">
      <alignment vertical="center"/>
    </xf>
    <xf numFmtId="0" fontId="20" fillId="0" borderId="19" xfId="0" applyFont="1" applyBorder="1" applyAlignment="1">
      <alignment horizontal="center" vertical="center"/>
    </xf>
    <xf numFmtId="0" fontId="20" fillId="0" borderId="21" xfId="0" applyFont="1" applyBorder="1" applyAlignment="1">
      <alignment vertical="center"/>
    </xf>
    <xf numFmtId="0" fontId="20" fillId="0" borderId="19" xfId="0" applyFont="1" applyBorder="1" applyAlignment="1">
      <alignment horizontal="right" vertical="center"/>
    </xf>
    <xf numFmtId="0" fontId="20" fillId="0" borderId="20" xfId="0" applyFont="1" applyBorder="1" applyAlignment="1">
      <alignment horizontal="right" vertical="center"/>
    </xf>
    <xf numFmtId="0" fontId="20" fillId="0" borderId="15" xfId="0" applyFont="1" applyBorder="1" applyAlignment="1">
      <alignment horizontal="right" vertical="center"/>
    </xf>
    <xf numFmtId="0" fontId="20" fillId="0" borderId="16" xfId="0" applyFont="1" applyBorder="1" applyAlignment="1">
      <alignment horizontal="right" vertical="center"/>
    </xf>
    <xf numFmtId="0" fontId="20" fillId="0" borderId="14" xfId="0" applyFont="1" applyBorder="1" applyAlignment="1">
      <alignment horizontal="right" vertical="center"/>
    </xf>
    <xf numFmtId="0" fontId="20" fillId="0" borderId="22" xfId="0" applyFont="1" applyBorder="1" applyAlignment="1">
      <alignment horizontal="right" vertical="center"/>
    </xf>
    <xf numFmtId="0" fontId="20" fillId="0" borderId="17" xfId="0" applyFont="1" applyBorder="1" applyAlignment="1">
      <alignment horizontal="center" vertical="center"/>
    </xf>
    <xf numFmtId="0" fontId="26" fillId="0" borderId="29" xfId="0" applyNumberFormat="1" applyFont="1" applyBorder="1" applyAlignment="1">
      <alignment vertical="center" shrinkToFit="1"/>
    </xf>
    <xf numFmtId="0" fontId="26" fillId="0" borderId="29" xfId="0" applyFont="1" applyBorder="1" applyAlignment="1">
      <alignment horizontal="center" vertical="center"/>
    </xf>
    <xf numFmtId="0" fontId="26" fillId="0" borderId="30" xfId="0" applyFont="1" applyBorder="1" applyAlignment="1">
      <alignment vertical="center" shrinkToFit="1"/>
    </xf>
    <xf numFmtId="0" fontId="26" fillId="0" borderId="31" xfId="0" applyFont="1" applyBorder="1" applyAlignment="1">
      <alignment vertical="center" shrinkToFit="1"/>
    </xf>
    <xf numFmtId="0" fontId="26" fillId="0" borderId="30" xfId="0" applyNumberFormat="1" applyFont="1" applyBorder="1" applyAlignment="1">
      <alignment vertical="center" shrinkToFit="1"/>
    </xf>
    <xf numFmtId="0" fontId="26" fillId="0" borderId="32" xfId="0" applyNumberFormat="1" applyFont="1" applyBorder="1" applyAlignment="1">
      <alignment vertical="center" shrinkToFit="1"/>
    </xf>
    <xf numFmtId="0" fontId="26" fillId="0" borderId="33" xfId="0" applyNumberFormat="1" applyFont="1" applyBorder="1" applyAlignment="1">
      <alignment vertical="center" shrinkToFit="1"/>
    </xf>
    <xf numFmtId="0" fontId="26" fillId="0" borderId="22" xfId="0" applyNumberFormat="1" applyFont="1" applyBorder="1" applyAlignment="1">
      <alignment vertical="center" shrinkToFit="1"/>
    </xf>
    <xf numFmtId="0" fontId="26" fillId="0" borderId="17" xfId="0" applyNumberFormat="1" applyFont="1" applyBorder="1" applyAlignment="1">
      <alignment vertical="center" shrinkToFit="1"/>
    </xf>
    <xf numFmtId="0" fontId="26" fillId="0" borderId="34" xfId="0" applyNumberFormat="1" applyFont="1" applyBorder="1" applyAlignment="1">
      <alignment vertical="center" shrinkToFit="1"/>
    </xf>
    <xf numFmtId="0" fontId="26" fillId="0" borderId="34" xfId="0" applyFont="1" applyBorder="1" applyAlignment="1">
      <alignment horizontal="center" vertical="center"/>
    </xf>
    <xf numFmtId="0" fontId="26" fillId="0" borderId="35" xfId="0" applyFont="1" applyBorder="1" applyAlignment="1">
      <alignment vertical="center" shrinkToFit="1"/>
    </xf>
    <xf numFmtId="0" fontId="26" fillId="0" borderId="36" xfId="0" applyFont="1" applyBorder="1" applyAlignment="1">
      <alignment vertical="center" shrinkToFit="1"/>
    </xf>
    <xf numFmtId="0" fontId="26" fillId="0" borderId="35" xfId="0" applyNumberFormat="1" applyFont="1" applyBorder="1" applyAlignment="1">
      <alignment vertical="center" shrinkToFit="1"/>
    </xf>
    <xf numFmtId="0" fontId="26" fillId="0" borderId="37" xfId="0" applyNumberFormat="1" applyFont="1" applyBorder="1" applyAlignment="1">
      <alignment vertical="center" shrinkToFit="1"/>
    </xf>
    <xf numFmtId="0" fontId="26" fillId="0" borderId="38" xfId="0" applyNumberFormat="1" applyFont="1" applyBorder="1" applyAlignment="1">
      <alignment vertical="center" shrinkToFit="1"/>
    </xf>
    <xf numFmtId="0" fontId="26" fillId="0" borderId="39" xfId="0" applyNumberFormat="1" applyFont="1" applyBorder="1" applyAlignment="1">
      <alignment vertical="center" shrinkToFit="1"/>
    </xf>
    <xf numFmtId="0" fontId="20" fillId="0" borderId="0" xfId="0" applyFont="1" applyBorder="1" applyAlignment="1">
      <alignment horizontal="center" vertical="center"/>
    </xf>
    <xf numFmtId="0" fontId="25" fillId="0" borderId="0" xfId="0" applyFont="1" applyBorder="1" applyAlignment="1">
      <alignment vertical="center" shrinkToFit="1"/>
    </xf>
    <xf numFmtId="0" fontId="25" fillId="0" borderId="0" xfId="0" applyNumberFormat="1" applyFont="1" applyBorder="1" applyAlignment="1">
      <alignment vertical="center" shrinkToFit="1"/>
    </xf>
    <xf numFmtId="0" fontId="20" fillId="0" borderId="0" xfId="0" applyFont="1" applyBorder="1" applyAlignment="1">
      <alignment vertical="center"/>
    </xf>
    <xf numFmtId="0" fontId="20" fillId="0" borderId="15" xfId="0" applyFont="1" applyBorder="1" applyAlignment="1">
      <alignment vertical="center"/>
    </xf>
    <xf numFmtId="0" fontId="26" fillId="0" borderId="0" xfId="0" applyFont="1" applyBorder="1" applyAlignment="1">
      <alignment/>
    </xf>
    <xf numFmtId="0" fontId="24" fillId="0" borderId="0" xfId="0" applyFont="1" applyBorder="1" applyAlignment="1">
      <alignment horizontal="left" vertical="center"/>
    </xf>
    <xf numFmtId="0" fontId="24" fillId="0" borderId="0" xfId="0" applyFont="1" applyBorder="1" applyAlignment="1">
      <alignment horizontal="left" vertical="center" wrapText="1"/>
    </xf>
    <xf numFmtId="0" fontId="20" fillId="0" borderId="24" xfId="0" applyFont="1" applyBorder="1" applyAlignment="1">
      <alignment horizontal="center" vertical="center" wrapText="1"/>
    </xf>
    <xf numFmtId="0" fontId="20" fillId="0" borderId="23" xfId="0" applyFont="1" applyBorder="1" applyAlignment="1">
      <alignment vertical="center"/>
    </xf>
    <xf numFmtId="0" fontId="20" fillId="0" borderId="21" xfId="0" applyFont="1" applyBorder="1" applyAlignment="1">
      <alignment horizontal="right" vertical="center"/>
    </xf>
    <xf numFmtId="0" fontId="20" fillId="0" borderId="0" xfId="0" applyFont="1" applyBorder="1" applyAlignment="1">
      <alignment horizontal="right" vertical="center"/>
    </xf>
    <xf numFmtId="0" fontId="20" fillId="0" borderId="26" xfId="0" applyFont="1" applyBorder="1" applyAlignment="1">
      <alignment horizontal="right" vertical="center"/>
    </xf>
    <xf numFmtId="0" fontId="20" fillId="0" borderId="18" xfId="0" applyFont="1" applyBorder="1" applyAlignment="1">
      <alignment horizontal="center" vertical="center"/>
    </xf>
    <xf numFmtId="0" fontId="26" fillId="0" borderId="32" xfId="0" applyFont="1" applyBorder="1" applyAlignment="1">
      <alignment vertical="center"/>
    </xf>
    <xf numFmtId="0" fontId="20" fillId="0" borderId="25" xfId="0" applyFont="1" applyBorder="1" applyAlignment="1">
      <alignment horizontal="center" vertical="center"/>
    </xf>
    <xf numFmtId="0" fontId="26" fillId="0" borderId="37" xfId="0" applyFont="1" applyBorder="1" applyAlignment="1">
      <alignment vertical="center"/>
    </xf>
    <xf numFmtId="0" fontId="25" fillId="0" borderId="0" xfId="0" applyFont="1" applyBorder="1" applyAlignment="1">
      <alignment horizontal="center" vertical="center"/>
    </xf>
    <xf numFmtId="0" fontId="25" fillId="0" borderId="21" xfId="0" applyFont="1" applyBorder="1" applyAlignment="1">
      <alignment horizontal="center" vertical="center"/>
    </xf>
    <xf numFmtId="0" fontId="20" fillId="0" borderId="40" xfId="0" applyFont="1" applyBorder="1" applyAlignment="1">
      <alignment horizontal="center" vertical="center"/>
    </xf>
    <xf numFmtId="0" fontId="25" fillId="0" borderId="22" xfId="0" applyFont="1" applyBorder="1" applyAlignment="1">
      <alignment vertical="center"/>
    </xf>
    <xf numFmtId="0" fontId="20" fillId="0" borderId="41" xfId="0" applyFont="1" applyBorder="1" applyAlignment="1">
      <alignment horizontal="right" vertical="center"/>
    </xf>
    <xf numFmtId="0" fontId="24" fillId="0" borderId="0" xfId="0" applyFont="1" applyBorder="1" applyAlignment="1">
      <alignment vertical="top" textRotation="255"/>
    </xf>
    <xf numFmtId="0" fontId="24" fillId="0" borderId="0" xfId="0" applyFont="1" applyBorder="1" applyAlignment="1">
      <alignment textRotation="255"/>
    </xf>
    <xf numFmtId="0" fontId="20" fillId="0" borderId="19" xfId="0" applyFont="1" applyBorder="1" applyAlignment="1">
      <alignment vertical="top"/>
    </xf>
    <xf numFmtId="0" fontId="20" fillId="0" borderId="19" xfId="0" applyFont="1" applyBorder="1" applyAlignment="1">
      <alignment horizontal="center" vertical="top"/>
    </xf>
    <xf numFmtId="0" fontId="20" fillId="0" borderId="21" xfId="0" applyFont="1" applyBorder="1" applyAlignment="1">
      <alignment vertical="top"/>
    </xf>
    <xf numFmtId="0" fontId="20" fillId="0" borderId="19" xfId="0" applyFont="1" applyBorder="1" applyAlignment="1">
      <alignment horizontal="right" vertical="top"/>
    </xf>
    <xf numFmtId="0" fontId="20" fillId="0" borderId="20" xfId="0" applyFont="1" applyBorder="1" applyAlignment="1">
      <alignment horizontal="right" vertical="top"/>
    </xf>
    <xf numFmtId="0" fontId="20" fillId="0" borderId="15" xfId="0" applyFont="1" applyBorder="1" applyAlignment="1">
      <alignment horizontal="right" vertical="top"/>
    </xf>
    <xf numFmtId="0" fontId="20" fillId="0" borderId="16" xfId="0" applyFont="1" applyBorder="1" applyAlignment="1">
      <alignment horizontal="right" vertical="top"/>
    </xf>
    <xf numFmtId="0" fontId="20" fillId="0" borderId="14" xfId="0" applyFont="1" applyBorder="1" applyAlignment="1">
      <alignment horizontal="right" vertical="top"/>
    </xf>
    <xf numFmtId="0" fontId="20" fillId="0" borderId="22" xfId="0" applyFont="1" applyBorder="1" applyAlignment="1">
      <alignment horizontal="right" vertical="top"/>
    </xf>
    <xf numFmtId="0" fontId="24" fillId="0" borderId="0" xfId="0" applyFont="1" applyBorder="1" applyAlignment="1">
      <alignment vertical="center" wrapText="1"/>
    </xf>
    <xf numFmtId="0" fontId="24" fillId="0" borderId="0" xfId="0" applyFont="1" applyBorder="1" applyAlignment="1">
      <alignment vertical="center"/>
    </xf>
    <xf numFmtId="0" fontId="20" fillId="0" borderId="28" xfId="0" applyFont="1" applyBorder="1" applyAlignment="1">
      <alignment horizontal="center" vertical="top"/>
    </xf>
    <xf numFmtId="0" fontId="20" fillId="0" borderId="40" xfId="0" applyFont="1" applyBorder="1" applyAlignment="1">
      <alignment horizontal="right" vertical="center"/>
    </xf>
    <xf numFmtId="0" fontId="26" fillId="0" borderId="17" xfId="0" applyFont="1" applyBorder="1" applyAlignment="1">
      <alignment horizontal="right" vertical="center"/>
    </xf>
    <xf numFmtId="0" fontId="26" fillId="0" borderId="42" xfId="0" applyFont="1" applyBorder="1" applyAlignment="1">
      <alignment horizontal="right" vertical="center"/>
    </xf>
    <xf numFmtId="0" fontId="26" fillId="0" borderId="43" xfId="0" applyFont="1" applyBorder="1" applyAlignment="1">
      <alignment horizontal="right" vertical="center"/>
    </xf>
    <xf numFmtId="0" fontId="20" fillId="0" borderId="15" xfId="0" applyFont="1" applyBorder="1" applyAlignment="1">
      <alignment vertical="top"/>
    </xf>
    <xf numFmtId="0" fontId="21" fillId="0" borderId="34" xfId="0" applyFont="1" applyBorder="1" applyAlignment="1">
      <alignment horizontal="center" vertical="center" wrapText="1"/>
    </xf>
    <xf numFmtId="0" fontId="24" fillId="0" borderId="0" xfId="0" applyFont="1" applyBorder="1" applyAlignment="1">
      <alignment horizontal="center" vertical="top"/>
    </xf>
    <xf numFmtId="0" fontId="21" fillId="0" borderId="0" xfId="0" applyFont="1" applyBorder="1" applyAlignment="1">
      <alignment horizontal="center" vertical="center" wrapText="1"/>
    </xf>
    <xf numFmtId="0" fontId="20" fillId="0" borderId="44" xfId="0" applyFont="1" applyBorder="1" applyAlignment="1">
      <alignment horizontal="center" vertical="center"/>
    </xf>
    <xf numFmtId="0" fontId="20" fillId="0" borderId="45" xfId="0" applyFont="1" applyBorder="1" applyAlignment="1">
      <alignment vertical="center"/>
    </xf>
    <xf numFmtId="0" fontId="20" fillId="0" borderId="46" xfId="0" applyFont="1" applyBorder="1" applyAlignment="1">
      <alignment horizontal="center" vertical="center"/>
    </xf>
    <xf numFmtId="0" fontId="20" fillId="0" borderId="47" xfId="0" applyFont="1" applyBorder="1" applyAlignment="1">
      <alignment vertical="center"/>
    </xf>
    <xf numFmtId="0" fontId="20" fillId="0" borderId="48" xfId="0" applyFont="1" applyBorder="1" applyAlignment="1">
      <alignment horizontal="center" vertical="center"/>
    </xf>
    <xf numFmtId="0" fontId="20" fillId="0" borderId="49" xfId="0" applyFont="1" applyBorder="1" applyAlignment="1">
      <alignment vertical="center"/>
    </xf>
    <xf numFmtId="0" fontId="20" fillId="0" borderId="10" xfId="0" applyFont="1" applyBorder="1" applyAlignment="1">
      <alignment horizontal="center" vertical="top"/>
    </xf>
    <xf numFmtId="0" fontId="20" fillId="0" borderId="50" xfId="0" applyFont="1" applyBorder="1" applyAlignment="1">
      <alignment horizontal="center" vertical="center"/>
    </xf>
    <xf numFmtId="38" fontId="19" fillId="0" borderId="0" xfId="49" applyFont="1" applyBorder="1" applyAlignment="1">
      <alignment horizontal="center" vertical="center"/>
    </xf>
    <xf numFmtId="38" fontId="22" fillId="0" borderId="0" xfId="49" applyFont="1" applyBorder="1" applyAlignment="1">
      <alignment horizontal="center" vertical="center"/>
    </xf>
    <xf numFmtId="38" fontId="25" fillId="0" borderId="0" xfId="49" applyFont="1" applyBorder="1" applyAlignment="1">
      <alignment vertical="center" shrinkToFit="1"/>
    </xf>
    <xf numFmtId="38" fontId="20" fillId="0" borderId="0" xfId="49" applyFont="1" applyBorder="1" applyAlignment="1">
      <alignment vertical="center"/>
    </xf>
    <xf numFmtId="38" fontId="24" fillId="0" borderId="0" xfId="49" applyFont="1" applyBorder="1" applyAlignment="1">
      <alignment horizontal="left" vertical="center"/>
    </xf>
    <xf numFmtId="38" fontId="20" fillId="0" borderId="0" xfId="49" applyFont="1" applyAlignment="1">
      <alignment vertical="center"/>
    </xf>
    <xf numFmtId="0" fontId="26" fillId="0" borderId="17" xfId="0" applyNumberFormat="1" applyFont="1" applyBorder="1" applyAlignment="1">
      <alignment horizontal="right" vertical="center" shrinkToFit="1"/>
    </xf>
    <xf numFmtId="0" fontId="26" fillId="0" borderId="42" xfId="0" applyNumberFormat="1" applyFont="1" applyBorder="1" applyAlignment="1">
      <alignment horizontal="right" vertical="center" shrinkToFit="1"/>
    </xf>
    <xf numFmtId="0" fontId="26" fillId="0" borderId="31" xfId="0" applyFont="1" applyBorder="1" applyAlignment="1">
      <alignment vertical="center"/>
    </xf>
    <xf numFmtId="0" fontId="26" fillId="0" borderId="36" xfId="0" applyFont="1" applyBorder="1" applyAlignment="1">
      <alignment vertical="center"/>
    </xf>
    <xf numFmtId="0" fontId="24" fillId="0" borderId="23" xfId="0" applyFont="1" applyBorder="1" applyAlignment="1">
      <alignment horizontal="center" vertical="center" wrapText="1"/>
    </xf>
    <xf numFmtId="0" fontId="20" fillId="0" borderId="51" xfId="0" applyFont="1" applyBorder="1" applyAlignment="1">
      <alignment horizontal="center" vertical="top"/>
    </xf>
    <xf numFmtId="0" fontId="26" fillId="0" borderId="43" xfId="0" applyNumberFormat="1" applyFont="1" applyBorder="1" applyAlignment="1">
      <alignment horizontal="right" vertical="center" shrinkToFit="1"/>
    </xf>
    <xf numFmtId="0" fontId="24" fillId="0" borderId="0" xfId="0" applyFont="1" applyBorder="1" applyAlignment="1">
      <alignment horizontal="left" vertical="center"/>
    </xf>
    <xf numFmtId="0" fontId="20" fillId="0" borderId="52" xfId="0" applyFont="1" applyBorder="1" applyAlignment="1">
      <alignment horizontal="center" vertical="center" wrapText="1"/>
    </xf>
    <xf numFmtId="0" fontId="20" fillId="0" borderId="38" xfId="0" applyFont="1" applyBorder="1" applyAlignment="1">
      <alignment horizontal="center" vertical="center" wrapText="1"/>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6" fillId="0" borderId="33" xfId="0" applyNumberFormat="1" applyFont="1" applyBorder="1" applyAlignment="1">
      <alignment vertical="center" shrinkToFit="1"/>
    </xf>
    <xf numFmtId="0" fontId="26" fillId="0" borderId="18" xfId="0" applyNumberFormat="1" applyFont="1" applyBorder="1" applyAlignment="1">
      <alignment vertical="center" shrinkToFit="1"/>
    </xf>
    <xf numFmtId="0" fontId="20" fillId="0" borderId="0" xfId="0" applyFont="1" applyBorder="1" applyAlignment="1">
      <alignment horizontal="right" vertical="center"/>
    </xf>
    <xf numFmtId="0" fontId="20" fillId="0" borderId="22" xfId="0" applyFont="1" applyBorder="1" applyAlignment="1">
      <alignment horizontal="right" vertical="center"/>
    </xf>
    <xf numFmtId="0" fontId="20" fillId="0" borderId="21" xfId="0" applyFont="1" applyBorder="1" applyAlignment="1">
      <alignment horizontal="right" vertical="center"/>
    </xf>
    <xf numFmtId="0" fontId="24" fillId="0" borderId="56" xfId="0" applyFont="1" applyBorder="1" applyAlignment="1">
      <alignment horizontal="center" vertical="center" wrapText="1"/>
    </xf>
    <xf numFmtId="0" fontId="24" fillId="0" borderId="18" xfId="0" applyFont="1" applyBorder="1" applyAlignment="1">
      <alignment horizontal="center" vertical="center" wrapText="1"/>
    </xf>
    <xf numFmtId="0" fontId="20" fillId="0" borderId="57" xfId="0" applyFont="1" applyBorder="1" applyAlignment="1">
      <alignment horizontal="center" vertical="top"/>
    </xf>
    <xf numFmtId="0" fontId="20" fillId="0" borderId="50" xfId="0" applyFont="1" applyBorder="1" applyAlignment="1">
      <alignment horizontal="center" vertical="top"/>
    </xf>
    <xf numFmtId="0" fontId="20" fillId="0" borderId="58" xfId="0" applyFont="1" applyBorder="1" applyAlignment="1">
      <alignment horizontal="center" vertical="top"/>
    </xf>
    <xf numFmtId="0" fontId="26" fillId="0" borderId="38" xfId="0" applyNumberFormat="1" applyFont="1" applyBorder="1" applyAlignment="1">
      <alignment vertical="center" shrinkToFit="1"/>
    </xf>
    <xf numFmtId="0" fontId="26" fillId="0" borderId="59" xfId="0" applyNumberFormat="1" applyFont="1" applyBorder="1" applyAlignment="1">
      <alignment vertical="center" shrinkToFit="1"/>
    </xf>
    <xf numFmtId="0" fontId="26" fillId="0" borderId="36" xfId="0" applyNumberFormat="1" applyFont="1" applyBorder="1" applyAlignment="1">
      <alignment vertical="center" shrinkToFit="1"/>
    </xf>
    <xf numFmtId="0" fontId="26" fillId="0" borderId="60" xfId="0" applyNumberFormat="1" applyFont="1" applyBorder="1" applyAlignment="1">
      <alignment vertical="center" shrinkToFit="1"/>
    </xf>
    <xf numFmtId="0" fontId="20" fillId="0" borderId="61" xfId="0" applyFont="1" applyBorder="1" applyAlignment="1">
      <alignment horizontal="center" vertical="top"/>
    </xf>
    <xf numFmtId="0" fontId="20" fillId="0" borderId="51" xfId="0" applyFont="1" applyBorder="1" applyAlignment="1">
      <alignment horizontal="center" vertical="top"/>
    </xf>
    <xf numFmtId="0" fontId="20" fillId="0" borderId="62" xfId="0" applyFont="1" applyBorder="1" applyAlignment="1">
      <alignment horizontal="center" vertical="top"/>
    </xf>
    <xf numFmtId="0" fontId="26" fillId="0" borderId="31" xfId="0" applyNumberFormat="1" applyFont="1" applyBorder="1" applyAlignment="1">
      <alignment vertical="center" shrinkToFit="1"/>
    </xf>
    <xf numFmtId="0" fontId="26" fillId="0" borderId="63" xfId="0" applyNumberFormat="1" applyFont="1" applyBorder="1" applyAlignment="1">
      <alignment vertical="center" shrinkToFit="1"/>
    </xf>
    <xf numFmtId="0" fontId="20" fillId="0" borderId="64" xfId="0" applyFont="1" applyBorder="1" applyAlignment="1">
      <alignment horizontal="center" vertical="top"/>
    </xf>
    <xf numFmtId="0" fontId="24" fillId="0" borderId="0" xfId="0" applyFont="1" applyBorder="1" applyAlignment="1">
      <alignment horizontal="left" vertical="center" wrapText="1"/>
    </xf>
    <xf numFmtId="0" fontId="66" fillId="0" borderId="0" xfId="0" applyFont="1" applyBorder="1" applyAlignment="1">
      <alignment horizontal="left" vertical="center" wrapText="1"/>
    </xf>
    <xf numFmtId="0" fontId="20" fillId="0" borderId="24" xfId="0" applyFont="1" applyBorder="1" applyAlignment="1">
      <alignment horizontal="right" vertical="center"/>
    </xf>
    <xf numFmtId="0" fontId="20" fillId="0" borderId="20" xfId="0" applyFont="1" applyBorder="1" applyAlignment="1">
      <alignment horizontal="right" vertical="center"/>
    </xf>
    <xf numFmtId="0" fontId="20" fillId="0" borderId="65" xfId="0" applyFont="1" applyBorder="1" applyAlignment="1">
      <alignment horizontal="right" vertical="center"/>
    </xf>
    <xf numFmtId="0" fontId="20" fillId="0" borderId="14" xfId="0" applyFont="1" applyBorder="1" applyAlignment="1">
      <alignment horizontal="right" vertical="center"/>
    </xf>
    <xf numFmtId="0" fontId="20" fillId="0" borderId="56" xfId="0" applyFont="1" applyBorder="1" applyAlignment="1">
      <alignment horizontal="right" vertical="center"/>
    </xf>
    <xf numFmtId="0" fontId="20" fillId="0" borderId="42" xfId="0" applyFont="1" applyBorder="1" applyAlignment="1">
      <alignment horizontal="center" vertical="top"/>
    </xf>
    <xf numFmtId="0" fontId="20" fillId="0" borderId="58" xfId="0" applyFont="1" applyBorder="1" applyAlignment="1">
      <alignment horizontal="center" vertical="center" wrapText="1"/>
    </xf>
    <xf numFmtId="0" fontId="20" fillId="0" borderId="66" xfId="0" applyFont="1" applyBorder="1" applyAlignment="1">
      <alignment horizontal="center" vertical="center"/>
    </xf>
    <xf numFmtId="0" fontId="20" fillId="0" borderId="22" xfId="0" applyFont="1" applyBorder="1" applyAlignment="1">
      <alignment horizontal="center" vertical="center" wrapText="1"/>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71" xfId="0" applyFont="1" applyBorder="1" applyAlignment="1">
      <alignment horizontal="center" vertical="center"/>
    </xf>
    <xf numFmtId="0" fontId="20" fillId="0" borderId="72" xfId="0" applyFont="1" applyBorder="1" applyAlignment="1">
      <alignment horizontal="center" vertical="center"/>
    </xf>
    <xf numFmtId="0" fontId="20" fillId="0" borderId="73" xfId="0" applyFont="1" applyBorder="1" applyAlignment="1">
      <alignment horizontal="center" vertical="center"/>
    </xf>
    <xf numFmtId="0" fontId="28" fillId="0" borderId="24" xfId="0" applyFont="1" applyBorder="1" applyAlignment="1">
      <alignment horizontal="center" vertical="center" wrapText="1"/>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0" fillId="0" borderId="74" xfId="0" applyFont="1" applyBorder="1" applyAlignment="1">
      <alignment horizontal="center" vertical="center"/>
    </xf>
    <xf numFmtId="0" fontId="20" fillId="0" borderId="75" xfId="0" applyFont="1" applyBorder="1" applyAlignment="1">
      <alignment horizontal="center" vertical="center"/>
    </xf>
    <xf numFmtId="0" fontId="20" fillId="0" borderId="76" xfId="0" applyFont="1" applyBorder="1" applyAlignment="1">
      <alignment horizontal="center" vertical="center"/>
    </xf>
    <xf numFmtId="0" fontId="20" fillId="0" borderId="36"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39" xfId="0" applyFont="1" applyBorder="1" applyAlignment="1">
      <alignment horizontal="center" vertical="center"/>
    </xf>
    <xf numFmtId="0" fontId="20" fillId="0" borderId="34" xfId="0" applyFont="1" applyBorder="1" applyAlignment="1">
      <alignment horizontal="center" vertical="center"/>
    </xf>
    <xf numFmtId="0" fontId="19" fillId="0" borderId="0" xfId="0" applyFont="1" applyBorder="1" applyAlignment="1">
      <alignment horizontal="center" vertical="center"/>
    </xf>
    <xf numFmtId="0" fontId="24" fillId="0" borderId="34" xfId="0" applyFont="1" applyBorder="1" applyAlignment="1">
      <alignment horizontal="center" vertical="center" wrapText="1"/>
    </xf>
    <xf numFmtId="0" fontId="21" fillId="0" borderId="34"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0" xfId="0" applyFont="1" applyBorder="1" applyAlignment="1">
      <alignment horizontal="center" vertical="top"/>
    </xf>
    <xf numFmtId="0" fontId="29" fillId="0" borderId="78" xfId="0" applyFont="1" applyBorder="1" applyAlignment="1">
      <alignment horizontal="center" vertical="center"/>
    </xf>
    <xf numFmtId="0" fontId="29" fillId="0" borderId="79" xfId="0" applyFont="1" applyBorder="1" applyAlignment="1">
      <alignment horizontal="center" vertical="center"/>
    </xf>
    <xf numFmtId="49" fontId="23" fillId="0" borderId="0" xfId="0" applyNumberFormat="1" applyFont="1" applyBorder="1" applyAlignment="1">
      <alignment horizontal="center"/>
    </xf>
    <xf numFmtId="49" fontId="23" fillId="0" borderId="34" xfId="0" applyNumberFormat="1" applyFont="1" applyBorder="1" applyAlignment="1">
      <alignment horizontal="center"/>
    </xf>
    <xf numFmtId="0" fontId="24" fillId="0" borderId="76" xfId="0" applyFont="1" applyBorder="1" applyAlignment="1">
      <alignment horizontal="center" vertical="center" wrapText="1"/>
    </xf>
    <xf numFmtId="0" fontId="24" fillId="0" borderId="36" xfId="0" applyFont="1" applyBorder="1" applyAlignment="1">
      <alignment horizontal="center" vertical="center" wrapText="1"/>
    </xf>
    <xf numFmtId="0" fontId="20" fillId="0" borderId="20" xfId="0" applyFont="1" applyBorder="1" applyAlignment="1">
      <alignment horizontal="right" vertical="top"/>
    </xf>
    <xf numFmtId="0" fontId="20" fillId="0" borderId="65" xfId="0" applyFont="1" applyBorder="1" applyAlignment="1">
      <alignment horizontal="right" vertical="top"/>
    </xf>
    <xf numFmtId="0" fontId="20" fillId="0" borderId="80" xfId="0" applyFont="1" applyBorder="1" applyAlignment="1">
      <alignment horizontal="center" vertical="center" wrapText="1"/>
    </xf>
    <xf numFmtId="0" fontId="20" fillId="0" borderId="37"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22" xfId="0" applyFont="1" applyBorder="1" applyAlignment="1">
      <alignment horizontal="center" vertical="center" wrapText="1"/>
    </xf>
    <xf numFmtId="0" fontId="20" fillId="0" borderId="8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3" xfId="0" applyFont="1" applyBorder="1" applyAlignment="1">
      <alignment horizontal="center" vertical="center"/>
    </xf>
    <xf numFmtId="0" fontId="20" fillId="0" borderId="82" xfId="0" applyFont="1" applyBorder="1" applyAlignment="1">
      <alignment horizontal="center" vertical="center" wrapText="1"/>
    </xf>
    <xf numFmtId="0" fontId="20" fillId="0" borderId="60" xfId="0" applyFont="1" applyBorder="1" applyAlignment="1">
      <alignment horizontal="center" vertical="center" wrapText="1"/>
    </xf>
    <xf numFmtId="0" fontId="26" fillId="0" borderId="29" xfId="0" applyFont="1" applyBorder="1" applyAlignment="1">
      <alignment vertical="center"/>
    </xf>
    <xf numFmtId="0" fontId="26" fillId="0" borderId="31" xfId="0" applyFont="1" applyBorder="1" applyAlignment="1">
      <alignment vertical="center"/>
    </xf>
    <xf numFmtId="0" fontId="26" fillId="0" borderId="83" xfId="0" applyFont="1" applyBorder="1" applyAlignment="1">
      <alignment vertical="center"/>
    </xf>
    <xf numFmtId="0" fontId="26" fillId="0" borderId="30" xfId="0" applyFont="1" applyBorder="1" applyAlignment="1">
      <alignment vertical="center"/>
    </xf>
    <xf numFmtId="0" fontId="26" fillId="0" borderId="17" xfId="0" applyFont="1" applyBorder="1" applyAlignment="1">
      <alignment vertical="center"/>
    </xf>
    <xf numFmtId="0" fontId="26" fillId="0" borderId="61" xfId="0" applyFont="1" applyBorder="1" applyAlignment="1">
      <alignment vertical="center"/>
    </xf>
    <xf numFmtId="0" fontId="26" fillId="0" borderId="62" xfId="0" applyFont="1" applyBorder="1" applyAlignment="1">
      <alignment vertical="center"/>
    </xf>
    <xf numFmtId="0" fontId="26" fillId="0" borderId="39" xfId="0" applyFont="1" applyBorder="1" applyAlignment="1">
      <alignment vertical="center"/>
    </xf>
    <xf numFmtId="0" fontId="26" fillId="0" borderId="35" xfId="0" applyFont="1" applyBorder="1" applyAlignment="1">
      <alignment vertical="center"/>
    </xf>
    <xf numFmtId="0" fontId="26" fillId="0" borderId="76" xfId="0" applyFont="1" applyBorder="1" applyAlignment="1">
      <alignment vertical="center"/>
    </xf>
    <xf numFmtId="0" fontId="26" fillId="0" borderId="34" xfId="0" applyFont="1" applyBorder="1" applyAlignment="1">
      <alignment vertical="center"/>
    </xf>
    <xf numFmtId="0" fontId="26" fillId="0" borderId="36" xfId="0" applyFont="1" applyBorder="1" applyAlignment="1">
      <alignment vertical="center"/>
    </xf>
    <xf numFmtId="0" fontId="20" fillId="0" borderId="74" xfId="0" applyFont="1" applyBorder="1" applyAlignment="1">
      <alignment horizontal="right" vertical="center"/>
    </xf>
    <xf numFmtId="0" fontId="20" fillId="0" borderId="55" xfId="0" applyFont="1" applyBorder="1" applyAlignment="1">
      <alignment horizontal="right" vertical="center"/>
    </xf>
    <xf numFmtId="0" fontId="26" fillId="0" borderId="64" xfId="0" applyFont="1" applyBorder="1" applyAlignment="1">
      <alignment vertical="center"/>
    </xf>
    <xf numFmtId="0" fontId="26" fillId="0" borderId="84" xfId="0" applyFont="1" applyBorder="1" applyAlignment="1">
      <alignment vertical="center"/>
    </xf>
    <xf numFmtId="0" fontId="26" fillId="0" borderId="11" xfId="0" applyFont="1" applyBorder="1" applyAlignment="1">
      <alignment vertical="center"/>
    </xf>
    <xf numFmtId="0" fontId="26" fillId="0" borderId="17" xfId="0" applyFont="1" applyBorder="1" applyAlignment="1">
      <alignment horizontal="center" vertical="center"/>
    </xf>
    <xf numFmtId="0" fontId="26" fillId="0" borderId="42" xfId="0" applyFont="1" applyBorder="1" applyAlignment="1">
      <alignment horizontal="center" vertical="center"/>
    </xf>
    <xf numFmtId="0" fontId="26" fillId="0" borderId="64" xfId="0" applyFont="1" applyBorder="1" applyAlignment="1">
      <alignment horizontal="center" vertical="center"/>
    </xf>
    <xf numFmtId="0" fontId="26" fillId="0" borderId="51" xfId="0" applyFont="1" applyBorder="1" applyAlignment="1">
      <alignment vertical="center"/>
    </xf>
    <xf numFmtId="0" fontId="26" fillId="0" borderId="39" xfId="0" applyFont="1" applyBorder="1" applyAlignment="1">
      <alignment horizontal="center" vertical="center"/>
    </xf>
    <xf numFmtId="0" fontId="26" fillId="0" borderId="76" xfId="0" applyFont="1" applyBorder="1" applyAlignment="1">
      <alignment horizontal="center" vertical="center"/>
    </xf>
    <xf numFmtId="0" fontId="20" fillId="0" borderId="10" xfId="0" applyFont="1" applyBorder="1" applyAlignment="1">
      <alignment horizontal="center" vertical="center"/>
    </xf>
    <xf numFmtId="0" fontId="25" fillId="0" borderId="19" xfId="0" applyFont="1" applyBorder="1" applyAlignment="1">
      <alignment horizontal="center" vertical="center"/>
    </xf>
    <xf numFmtId="0" fontId="25" fillId="0" borderId="15" xfId="0" applyFont="1" applyBorder="1" applyAlignment="1">
      <alignment horizontal="center" vertical="center"/>
    </xf>
    <xf numFmtId="0" fontId="20" fillId="0" borderId="77" xfId="0" applyFont="1" applyBorder="1" applyAlignment="1">
      <alignment horizontal="center" vertical="center"/>
    </xf>
    <xf numFmtId="0" fontId="25" fillId="0" borderId="20" xfId="0" applyFont="1" applyBorder="1" applyAlignment="1">
      <alignment vertical="center"/>
    </xf>
    <xf numFmtId="0" fontId="20" fillId="0" borderId="10" xfId="0" applyFont="1" applyBorder="1" applyAlignment="1">
      <alignment horizontal="center" vertical="top"/>
    </xf>
    <xf numFmtId="0" fontId="25" fillId="0" borderId="19" xfId="0" applyFont="1" applyBorder="1" applyAlignment="1">
      <alignment horizontal="center" vertical="top"/>
    </xf>
    <xf numFmtId="0" fontId="25" fillId="0" borderId="15" xfId="0" applyFont="1" applyBorder="1" applyAlignment="1">
      <alignment horizontal="center" vertical="top"/>
    </xf>
    <xf numFmtId="0" fontId="26" fillId="0" borderId="84" xfId="0" applyFont="1" applyBorder="1" applyAlignment="1">
      <alignment horizontal="center" vertical="center"/>
    </xf>
    <xf numFmtId="0" fontId="26" fillId="0" borderId="68" xfId="0" applyFont="1" applyBorder="1" applyAlignment="1">
      <alignment vertical="center"/>
    </xf>
    <xf numFmtId="0" fontId="26" fillId="0" borderId="83" xfId="0" applyFont="1" applyBorder="1" applyAlignment="1">
      <alignment horizontal="center" vertical="center"/>
    </xf>
    <xf numFmtId="0" fontId="20" fillId="0" borderId="77" xfId="0" applyFont="1" applyBorder="1" applyAlignment="1">
      <alignment horizontal="center" vertical="top"/>
    </xf>
    <xf numFmtId="0" fontId="25" fillId="0" borderId="20" xfId="0" applyFont="1" applyBorder="1" applyAlignment="1">
      <alignment vertical="top"/>
    </xf>
    <xf numFmtId="0" fontId="20" fillId="0" borderId="14" xfId="0" applyFont="1" applyBorder="1" applyAlignment="1">
      <alignment horizontal="right" vertical="top"/>
    </xf>
    <xf numFmtId="0" fontId="20" fillId="0" borderId="56" xfId="0" applyFont="1" applyBorder="1" applyAlignment="1">
      <alignment horizontal="right" vertical="top"/>
    </xf>
    <xf numFmtId="0" fontId="20" fillId="0" borderId="57" xfId="0" applyFont="1" applyBorder="1" applyAlignment="1">
      <alignment horizontal="center" vertical="center"/>
    </xf>
    <xf numFmtId="0" fontId="20" fillId="0" borderId="50" xfId="0" applyFont="1" applyBorder="1" applyAlignment="1">
      <alignment horizontal="center" vertical="center"/>
    </xf>
    <xf numFmtId="0" fontId="20" fillId="0" borderId="58" xfId="0" applyFont="1" applyBorder="1" applyAlignment="1">
      <alignment horizontal="center" vertical="center"/>
    </xf>
    <xf numFmtId="0" fontId="8" fillId="0" borderId="0" xfId="0" applyFont="1" applyBorder="1" applyAlignment="1">
      <alignment horizontal="center" vertical="center"/>
    </xf>
    <xf numFmtId="0" fontId="10" fillId="0" borderId="34" xfId="0" applyFont="1" applyBorder="1" applyAlignment="1">
      <alignment horizontal="center" vertical="center" wrapText="1"/>
    </xf>
    <xf numFmtId="0" fontId="11" fillId="0" borderId="34" xfId="0" applyFont="1" applyBorder="1" applyAlignment="1">
      <alignment horizontal="center" vertical="center"/>
    </xf>
    <xf numFmtId="49" fontId="12" fillId="0" borderId="34" xfId="0" applyNumberFormat="1" applyFont="1" applyBorder="1" applyAlignment="1">
      <alignment horizontal="center" vertical="center"/>
    </xf>
    <xf numFmtId="0" fontId="10" fillId="0" borderId="56" xfId="0" applyFont="1" applyBorder="1" applyAlignment="1">
      <alignment horizontal="center" vertical="center" wrapText="1"/>
    </xf>
    <xf numFmtId="0" fontId="10" fillId="0" borderId="59" xfId="0" applyFont="1" applyBorder="1" applyAlignment="1">
      <alignment horizontal="center" vertical="center" wrapText="1"/>
    </xf>
    <xf numFmtId="0" fontId="5" fillId="0" borderId="66"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57" xfId="0" applyFont="1" applyBorder="1" applyAlignment="1">
      <alignment horizontal="center" vertical="center"/>
    </xf>
    <xf numFmtId="0" fontId="5" fillId="0" borderId="50" xfId="0" applyFont="1" applyBorder="1" applyAlignment="1">
      <alignment horizontal="center" vertical="center"/>
    </xf>
    <xf numFmtId="0" fontId="5" fillId="0" borderId="58" xfId="0" applyFont="1" applyBorder="1" applyAlignment="1">
      <alignment horizontal="center" vertical="center"/>
    </xf>
    <xf numFmtId="0" fontId="5" fillId="0" borderId="81" xfId="0" applyFont="1" applyBorder="1" applyAlignment="1">
      <alignment horizontal="center" vertical="center" wrapText="1"/>
    </xf>
    <xf numFmtId="0" fontId="5" fillId="0" borderId="13" xfId="0" applyFont="1" applyBorder="1" applyAlignment="1">
      <alignment horizontal="center" vertical="center"/>
    </xf>
    <xf numFmtId="0" fontId="5" fillId="0" borderId="69" xfId="0" applyFont="1" applyBorder="1" applyAlignment="1">
      <alignment horizontal="center" vertical="center"/>
    </xf>
    <xf numFmtId="0" fontId="5" fillId="0" borderId="58" xfId="0" applyFont="1" applyBorder="1" applyAlignment="1">
      <alignment horizontal="center" vertical="center" wrapText="1"/>
    </xf>
    <xf numFmtId="0" fontId="5" fillId="0" borderId="68" xfId="0" applyFont="1" applyBorder="1" applyAlignment="1">
      <alignment horizontal="center" vertical="center"/>
    </xf>
    <xf numFmtId="0" fontId="9" fillId="0" borderId="73"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85" xfId="0" applyFont="1" applyBorder="1" applyAlignment="1">
      <alignment horizontal="center" vertical="center"/>
    </xf>
    <xf numFmtId="0" fontId="10" fillId="0" borderId="11" xfId="0" applyFont="1" applyBorder="1" applyAlignment="1">
      <alignment horizontal="center" vertical="center"/>
    </xf>
    <xf numFmtId="0" fontId="5" fillId="0" borderId="85" xfId="0" applyFont="1" applyBorder="1" applyAlignment="1">
      <alignment horizontal="center" vertical="center"/>
    </xf>
    <xf numFmtId="0" fontId="5" fillId="0" borderId="43"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5" fillId="0" borderId="77" xfId="0" applyFont="1" applyBorder="1" applyAlignment="1">
      <alignment horizontal="center" vertical="center"/>
    </xf>
    <xf numFmtId="0" fontId="0" fillId="0" borderId="20" xfId="0" applyBorder="1" applyAlignment="1">
      <alignment vertical="center"/>
    </xf>
    <xf numFmtId="0" fontId="5" fillId="0" borderId="20" xfId="0" applyFont="1" applyBorder="1" applyAlignment="1">
      <alignment horizontal="right" vertical="center"/>
    </xf>
    <xf numFmtId="0" fontId="5" fillId="0" borderId="65" xfId="0" applyFont="1" applyBorder="1" applyAlignment="1">
      <alignment horizontal="right" vertical="center"/>
    </xf>
    <xf numFmtId="0" fontId="5" fillId="0" borderId="14" xfId="0" applyFont="1" applyBorder="1" applyAlignment="1">
      <alignment horizontal="right" vertical="center"/>
    </xf>
    <xf numFmtId="0" fontId="5" fillId="0" borderId="56" xfId="0" applyFont="1" applyBorder="1" applyAlignment="1">
      <alignment horizontal="right" vertical="center"/>
    </xf>
    <xf numFmtId="0" fontId="4" fillId="0" borderId="17" xfId="0" applyFont="1" applyBorder="1" applyAlignment="1">
      <alignment horizontal="center" vertical="center"/>
    </xf>
    <xf numFmtId="0" fontId="17" fillId="0" borderId="29" xfId="0" applyFont="1" applyBorder="1" applyAlignment="1">
      <alignment vertical="center"/>
    </xf>
    <xf numFmtId="0" fontId="17" fillId="0" borderId="30" xfId="0" applyFont="1" applyBorder="1" applyAlignment="1">
      <alignment vertical="center"/>
    </xf>
    <xf numFmtId="0" fontId="4" fillId="0" borderId="83" xfId="0" applyFont="1" applyBorder="1" applyAlignment="1">
      <alignment horizontal="center" vertical="center"/>
    </xf>
    <xf numFmtId="0" fontId="4" fillId="0" borderId="31" xfId="0" applyFont="1" applyBorder="1" applyAlignment="1">
      <alignment horizontal="center" vertical="center"/>
    </xf>
    <xf numFmtId="0" fontId="4" fillId="0" borderId="31" xfId="0" applyNumberFormat="1" applyFont="1" applyBorder="1" applyAlignment="1">
      <alignment vertical="center" shrinkToFit="1"/>
    </xf>
    <xf numFmtId="0" fontId="4" fillId="0" borderId="63" xfId="0" applyNumberFormat="1" applyFont="1" applyBorder="1" applyAlignment="1">
      <alignment vertical="center" shrinkToFit="1"/>
    </xf>
    <xf numFmtId="0" fontId="4" fillId="0" borderId="33" xfId="0" applyNumberFormat="1" applyFont="1" applyBorder="1" applyAlignment="1">
      <alignment vertical="center" shrinkToFit="1"/>
    </xf>
    <xf numFmtId="0" fontId="4" fillId="0" borderId="18" xfId="0" applyNumberFormat="1" applyFont="1" applyBorder="1" applyAlignment="1">
      <alignment vertical="center" shrinkToFit="1"/>
    </xf>
    <xf numFmtId="0" fontId="4" fillId="0" borderId="42" xfId="0" applyFont="1" applyBorder="1" applyAlignment="1">
      <alignment horizontal="center" vertical="center"/>
    </xf>
    <xf numFmtId="0" fontId="17" fillId="0" borderId="61" xfId="0" applyFont="1" applyBorder="1" applyAlignment="1">
      <alignment vertical="center"/>
    </xf>
    <xf numFmtId="0" fontId="17" fillId="0" borderId="62" xfId="0" applyFont="1" applyBorder="1" applyAlignment="1">
      <alignment vertical="center"/>
    </xf>
    <xf numFmtId="0" fontId="4" fillId="0" borderId="64" xfId="0" applyFont="1" applyBorder="1" applyAlignment="1">
      <alignment horizontal="center" vertical="center"/>
    </xf>
    <xf numFmtId="0" fontId="17" fillId="0" borderId="51" xfId="0" applyFont="1" applyBorder="1" applyAlignment="1">
      <alignment vertical="center"/>
    </xf>
    <xf numFmtId="0" fontId="4" fillId="0" borderId="84" xfId="0" applyFont="1" applyBorder="1" applyAlignment="1">
      <alignment horizontal="center" vertical="center"/>
    </xf>
    <xf numFmtId="0" fontId="17" fillId="0" borderId="68" xfId="0" applyFont="1" applyBorder="1" applyAlignment="1">
      <alignment vertical="center"/>
    </xf>
    <xf numFmtId="0" fontId="4" fillId="0" borderId="36" xfId="0" applyNumberFormat="1" applyFont="1" applyBorder="1" applyAlignment="1">
      <alignment vertical="center" shrinkToFit="1"/>
    </xf>
    <xf numFmtId="0" fontId="4" fillId="0" borderId="60" xfId="0" applyNumberFormat="1" applyFont="1" applyBorder="1" applyAlignment="1">
      <alignment vertical="center" shrinkToFit="1"/>
    </xf>
    <xf numFmtId="0" fontId="4" fillId="0" borderId="38" xfId="0" applyNumberFormat="1" applyFont="1" applyBorder="1" applyAlignment="1">
      <alignment vertical="center" shrinkToFit="1"/>
    </xf>
    <xf numFmtId="0" fontId="4" fillId="0" borderId="59" xfId="0" applyNumberFormat="1" applyFont="1" applyBorder="1" applyAlignment="1">
      <alignment vertical="center" shrinkToFit="1"/>
    </xf>
    <xf numFmtId="0" fontId="9" fillId="0" borderId="0" xfId="0" applyFont="1" applyBorder="1" applyAlignment="1">
      <alignment horizontal="center" vertical="center" textRotation="255"/>
    </xf>
    <xf numFmtId="0" fontId="4" fillId="0" borderId="39" xfId="0" applyFont="1" applyBorder="1" applyAlignment="1">
      <alignment horizontal="center" vertical="center"/>
    </xf>
    <xf numFmtId="0" fontId="17" fillId="0" borderId="34" xfId="0" applyFont="1" applyBorder="1" applyAlignment="1">
      <alignment vertical="center"/>
    </xf>
    <xf numFmtId="0" fontId="17" fillId="0" borderId="35" xfId="0" applyFont="1" applyBorder="1" applyAlignment="1">
      <alignment vertical="center"/>
    </xf>
    <xf numFmtId="0" fontId="4" fillId="0" borderId="76" xfId="0" applyFont="1" applyBorder="1" applyAlignment="1">
      <alignment horizontal="center" vertical="center"/>
    </xf>
    <xf numFmtId="0" fontId="17" fillId="0" borderId="36"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xf>
    <xf numFmtId="0" fontId="10" fillId="0" borderId="18" xfId="0" applyFont="1" applyBorder="1" applyAlignment="1">
      <alignment horizontal="center" vertical="center" wrapText="1"/>
    </xf>
    <xf numFmtId="0" fontId="5" fillId="0" borderId="42" xfId="0" applyFont="1" applyBorder="1" applyAlignment="1">
      <alignment horizontal="center" vertical="center"/>
    </xf>
    <xf numFmtId="0" fontId="5" fillId="0" borderId="62" xfId="0" applyFont="1" applyBorder="1" applyAlignment="1">
      <alignment horizontal="center" vertical="center"/>
    </xf>
    <xf numFmtId="0" fontId="5" fillId="0" borderId="61" xfId="0" applyFont="1" applyBorder="1" applyAlignment="1">
      <alignment horizontal="center" vertical="center"/>
    </xf>
    <xf numFmtId="0" fontId="5" fillId="0" borderId="64" xfId="0" applyFont="1" applyBorder="1" applyAlignment="1">
      <alignment horizontal="center" vertical="center"/>
    </xf>
    <xf numFmtId="0" fontId="5" fillId="0" borderId="51" xfId="0" applyFont="1" applyBorder="1" applyAlignment="1">
      <alignment horizontal="center" vertical="center"/>
    </xf>
    <xf numFmtId="0" fontId="5" fillId="0" borderId="24" xfId="0" applyFont="1" applyBorder="1" applyAlignment="1">
      <alignment horizontal="right" vertical="center"/>
    </xf>
    <xf numFmtId="0" fontId="5" fillId="0" borderId="21" xfId="0" applyFont="1" applyBorder="1" applyAlignment="1">
      <alignment horizontal="right" vertical="center"/>
    </xf>
    <xf numFmtId="0" fontId="5" fillId="0" borderId="0" xfId="0" applyFont="1" applyBorder="1" applyAlignment="1">
      <alignment horizontal="right" vertical="center"/>
    </xf>
    <xf numFmtId="0" fontId="5" fillId="0" borderId="74" xfId="0" applyFont="1" applyBorder="1" applyAlignment="1">
      <alignment horizontal="right" vertical="center"/>
    </xf>
    <xf numFmtId="0" fontId="5" fillId="0" borderId="55" xfId="0" applyFont="1" applyBorder="1" applyAlignment="1">
      <alignment horizontal="right" vertical="center"/>
    </xf>
    <xf numFmtId="0" fontId="5" fillId="0" borderId="22" xfId="0" applyFont="1" applyBorder="1" applyAlignment="1">
      <alignment horizontal="right" vertical="center"/>
    </xf>
    <xf numFmtId="0" fontId="4" fillId="0" borderId="17" xfId="0" applyFont="1" applyBorder="1" applyAlignment="1">
      <alignment vertical="center"/>
    </xf>
    <xf numFmtId="0" fontId="4" fillId="0" borderId="30" xfId="0" applyFont="1" applyBorder="1" applyAlignment="1">
      <alignment vertical="center"/>
    </xf>
    <xf numFmtId="0" fontId="4" fillId="0" borderId="83"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vertical="center"/>
    </xf>
    <xf numFmtId="0" fontId="4" fillId="0" borderId="64" xfId="0" applyFont="1" applyBorder="1" applyAlignment="1">
      <alignment vertical="center"/>
    </xf>
    <xf numFmtId="0" fontId="4" fillId="0" borderId="62" xfId="0" applyFont="1" applyBorder="1" applyAlignment="1">
      <alignment vertical="center"/>
    </xf>
    <xf numFmtId="0" fontId="4" fillId="0" borderId="61" xfId="0" applyFont="1" applyBorder="1" applyAlignment="1">
      <alignment vertical="center"/>
    </xf>
    <xf numFmtId="0" fontId="4" fillId="0" borderId="84" xfId="0" applyFont="1" applyBorder="1" applyAlignment="1">
      <alignment vertical="center"/>
    </xf>
    <xf numFmtId="0" fontId="4" fillId="0" borderId="11"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76" xfId="0" applyFont="1" applyBorder="1" applyAlignment="1">
      <alignment vertical="center"/>
    </xf>
    <xf numFmtId="0" fontId="4" fillId="0" borderId="36" xfId="0" applyFont="1" applyBorder="1" applyAlignment="1">
      <alignment vertical="center"/>
    </xf>
    <xf numFmtId="0" fontId="4" fillId="0" borderId="39" xfId="0" applyFont="1" applyBorder="1" applyAlignment="1">
      <alignment vertical="center"/>
    </xf>
    <xf numFmtId="0" fontId="26" fillId="0" borderId="64" xfId="0" applyFont="1" applyBorder="1" applyAlignment="1">
      <alignment horizontal="right" vertical="center" shrinkToFit="1"/>
    </xf>
    <xf numFmtId="0" fontId="26" fillId="0" borderId="62" xfId="0" applyFont="1" applyBorder="1" applyAlignment="1">
      <alignment horizontal="right" vertical="center" shrinkToFit="1"/>
    </xf>
    <xf numFmtId="0" fontId="26" fillId="0" borderId="83" xfId="0" applyFont="1" applyBorder="1" applyAlignment="1">
      <alignment horizontal="right" vertical="center"/>
    </xf>
    <xf numFmtId="0" fontId="26" fillId="0" borderId="30" xfId="0" applyFont="1" applyBorder="1" applyAlignment="1">
      <alignment horizontal="right" vertical="center"/>
    </xf>
    <xf numFmtId="0" fontId="20" fillId="0" borderId="55" xfId="0" applyFont="1" applyBorder="1" applyAlignment="1">
      <alignment horizontal="center" vertical="center"/>
    </xf>
    <xf numFmtId="0" fontId="20" fillId="0" borderId="35" xfId="0" applyFont="1" applyBorder="1" applyAlignment="1">
      <alignment horizontal="center" vertical="center"/>
    </xf>
    <xf numFmtId="0" fontId="20" fillId="0" borderId="77" xfId="0" applyFont="1" applyBorder="1" applyAlignment="1">
      <alignment horizontal="right" vertical="top"/>
    </xf>
    <xf numFmtId="0" fontId="20" fillId="0" borderId="15" xfId="0" applyFont="1" applyBorder="1" applyAlignment="1">
      <alignment horizontal="right" vertical="top"/>
    </xf>
    <xf numFmtId="0" fontId="26" fillId="0" borderId="83" xfId="0" applyNumberFormat="1" applyFont="1" applyBorder="1" applyAlignment="1">
      <alignment horizontal="right" vertical="center" shrinkToFit="1"/>
    </xf>
    <xf numFmtId="0" fontId="26" fillId="0" borderId="30" xfId="0" applyNumberFormat="1" applyFont="1" applyBorder="1" applyAlignment="1">
      <alignment horizontal="right" vertical="center" shrinkToFit="1"/>
    </xf>
    <xf numFmtId="0" fontId="26" fillId="0" borderId="64" xfId="0" applyNumberFormat="1" applyFont="1" applyBorder="1" applyAlignment="1">
      <alignment horizontal="right" vertical="center" shrinkToFit="1"/>
    </xf>
    <xf numFmtId="0" fontId="26" fillId="0" borderId="62" xfId="0" applyNumberFormat="1" applyFont="1" applyBorder="1" applyAlignment="1">
      <alignment horizontal="right" vertical="center" shrinkToFit="1"/>
    </xf>
    <xf numFmtId="0" fontId="26" fillId="0" borderId="0" xfId="0" applyFont="1" applyBorder="1" applyAlignment="1">
      <alignment horizontal="center"/>
    </xf>
    <xf numFmtId="0" fontId="26" fillId="0" borderId="34" xfId="0" applyFont="1" applyBorder="1" applyAlignment="1">
      <alignment horizontal="center"/>
    </xf>
    <xf numFmtId="38" fontId="20" fillId="0" borderId="10" xfId="49" applyFont="1" applyBorder="1" applyAlignment="1">
      <alignment horizontal="right" vertical="center"/>
    </xf>
    <xf numFmtId="38" fontId="20" fillId="0" borderId="15" xfId="49" applyFont="1" applyBorder="1" applyAlignment="1">
      <alignment horizontal="right" vertical="center"/>
    </xf>
    <xf numFmtId="0" fontId="20" fillId="0" borderId="39" xfId="0" applyFont="1" applyBorder="1" applyAlignment="1">
      <alignment horizontal="right" vertical="center"/>
    </xf>
    <xf numFmtId="0" fontId="20" fillId="0" borderId="35" xfId="0" applyFont="1" applyBorder="1" applyAlignment="1">
      <alignment horizontal="right" vertical="center"/>
    </xf>
    <xf numFmtId="38" fontId="20" fillId="0" borderId="64" xfId="49" applyFont="1" applyBorder="1" applyAlignment="1">
      <alignment horizontal="center" vertical="top"/>
    </xf>
    <xf numFmtId="38" fontId="20" fillId="0" borderId="62" xfId="49" applyFont="1" applyBorder="1" applyAlignment="1">
      <alignment horizontal="center" vertical="top"/>
    </xf>
    <xf numFmtId="38" fontId="20" fillId="0" borderId="74" xfId="49" applyFont="1" applyBorder="1" applyAlignment="1">
      <alignment horizontal="right" vertical="center"/>
    </xf>
    <xf numFmtId="38" fontId="20" fillId="0" borderId="55" xfId="49" applyFont="1" applyBorder="1" applyAlignment="1">
      <alignment horizontal="right" vertical="center"/>
    </xf>
    <xf numFmtId="0" fontId="20" fillId="0" borderId="77" xfId="0" applyFont="1" applyBorder="1" applyAlignment="1">
      <alignment horizontal="right" vertical="center"/>
    </xf>
    <xf numFmtId="0" fontId="20" fillId="0" borderId="15" xfId="0" applyFont="1" applyBorder="1" applyAlignment="1">
      <alignment horizontal="right" vertical="center"/>
    </xf>
    <xf numFmtId="0" fontId="20" fillId="0" borderId="40" xfId="0" applyFont="1" applyBorder="1" applyAlignment="1">
      <alignment horizontal="right" vertical="center"/>
    </xf>
    <xf numFmtId="0" fontId="20" fillId="0" borderId="76" xfId="0" applyFont="1" applyBorder="1" applyAlignment="1">
      <alignment horizontal="right" vertical="center"/>
    </xf>
    <xf numFmtId="0" fontId="20" fillId="0" borderId="0" xfId="0" applyFont="1" applyAlignment="1">
      <alignment horizontal="center" vertical="center"/>
    </xf>
    <xf numFmtId="38" fontId="20" fillId="0" borderId="10" xfId="49" applyFont="1" applyBorder="1" applyAlignment="1">
      <alignment horizontal="right" vertical="top"/>
    </xf>
    <xf numFmtId="38" fontId="20" fillId="0" borderId="15" xfId="49" applyFont="1" applyBorder="1" applyAlignment="1">
      <alignment horizontal="right" vertical="top"/>
    </xf>
    <xf numFmtId="38" fontId="26" fillId="0" borderId="17" xfId="49" applyFont="1" applyBorder="1" applyAlignment="1">
      <alignment horizontal="right" vertical="center" shrinkToFit="1"/>
    </xf>
    <xf numFmtId="38" fontId="26" fillId="0" borderId="30" xfId="49" applyFont="1" applyBorder="1" applyAlignment="1">
      <alignment horizontal="right" vertical="center" shrinkToFit="1"/>
    </xf>
    <xf numFmtId="38" fontId="26" fillId="0" borderId="42" xfId="49" applyFont="1" applyBorder="1" applyAlignment="1">
      <alignment horizontal="right" vertical="center" shrinkToFit="1"/>
    </xf>
    <xf numFmtId="38" fontId="26" fillId="0" borderId="62" xfId="49" applyFont="1" applyBorder="1" applyAlignment="1">
      <alignment horizontal="right" vertical="center" shrinkToFit="1"/>
    </xf>
    <xf numFmtId="0" fontId="26" fillId="0" borderId="42" xfId="0" applyFont="1" applyBorder="1" applyAlignment="1">
      <alignment horizontal="center" vertical="center" shrinkToFit="1"/>
    </xf>
    <xf numFmtId="0" fontId="26" fillId="0" borderId="62" xfId="0" applyFont="1" applyBorder="1" applyAlignment="1">
      <alignment horizontal="center" vertical="center" shrinkToFit="1"/>
    </xf>
    <xf numFmtId="0" fontId="26" fillId="0" borderId="29" xfId="0" applyNumberFormat="1" applyFont="1" applyBorder="1" applyAlignment="1">
      <alignment horizontal="right" vertical="center" shrinkToFit="1"/>
    </xf>
    <xf numFmtId="0" fontId="26" fillId="0" borderId="76" xfId="0" applyNumberFormat="1" applyFont="1" applyBorder="1" applyAlignment="1">
      <alignment horizontal="right" vertical="center" shrinkToFit="1"/>
    </xf>
    <xf numFmtId="0" fontId="26" fillId="0" borderId="34" xfId="0" applyNumberFormat="1" applyFont="1" applyBorder="1" applyAlignment="1">
      <alignment horizontal="right" vertical="center" shrinkToFit="1"/>
    </xf>
    <xf numFmtId="0" fontId="20" fillId="0" borderId="54" xfId="0" applyFont="1" applyBorder="1" applyAlignment="1">
      <alignment horizontal="right"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0" fillId="0" borderId="46" xfId="0" applyFont="1"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6" fillId="0" borderId="43" xfId="0" applyFont="1" applyBorder="1" applyAlignment="1">
      <alignment horizontal="center" vertical="center"/>
    </xf>
    <xf numFmtId="0" fontId="26" fillId="0" borderId="85" xfId="0" applyFont="1" applyBorder="1" applyAlignment="1">
      <alignment horizontal="center" vertical="center"/>
    </xf>
    <xf numFmtId="0" fontId="26" fillId="0" borderId="11" xfId="0" applyFont="1" applyBorder="1" applyAlignment="1">
      <alignment horizontal="center" vertical="center"/>
    </xf>
    <xf numFmtId="0" fontId="26" fillId="0" borderId="42" xfId="0" applyFont="1" applyBorder="1" applyAlignment="1">
      <alignment horizontal="right" vertical="center"/>
    </xf>
    <xf numFmtId="0" fontId="26" fillId="0" borderId="61" xfId="0" applyFont="1" applyBorder="1" applyAlignment="1">
      <alignment horizontal="right" vertical="center"/>
    </xf>
    <xf numFmtId="0" fontId="26" fillId="0" borderId="62" xfId="0" applyFont="1" applyBorder="1" applyAlignment="1">
      <alignment horizontal="right" vertical="center"/>
    </xf>
    <xf numFmtId="0" fontId="20" fillId="0" borderId="19" xfId="0" applyFont="1" applyBorder="1" applyAlignment="1">
      <alignment horizontal="center" vertical="center"/>
    </xf>
    <xf numFmtId="0" fontId="20" fillId="0" borderId="15" xfId="0" applyFont="1" applyBorder="1" applyAlignment="1">
      <alignment horizontal="center" vertical="center"/>
    </xf>
    <xf numFmtId="0" fontId="25" fillId="0" borderId="0" xfId="0" applyFont="1" applyBorder="1" applyAlignment="1">
      <alignment horizontal="right" vertical="center"/>
    </xf>
    <xf numFmtId="0" fontId="25" fillId="0" borderId="21" xfId="0" applyFont="1" applyBorder="1" applyAlignment="1">
      <alignment horizontal="right" vertical="center"/>
    </xf>
    <xf numFmtId="0" fontId="25" fillId="0" borderId="34" xfId="0" applyFont="1" applyBorder="1" applyAlignment="1">
      <alignment horizontal="right" vertical="center"/>
    </xf>
    <xf numFmtId="0" fontId="25" fillId="0" borderId="35" xfId="0" applyFont="1" applyBorder="1" applyAlignment="1">
      <alignment horizontal="right" vertical="center"/>
    </xf>
    <xf numFmtId="0" fontId="20" fillId="0" borderId="53" xfId="0" applyFont="1" applyBorder="1" applyAlignment="1">
      <alignment horizontal="right" vertical="center"/>
    </xf>
    <xf numFmtId="0" fontId="26" fillId="0" borderId="17" xfId="0" applyFont="1" applyBorder="1" applyAlignment="1">
      <alignment horizontal="right" vertical="center"/>
    </xf>
    <xf numFmtId="0" fontId="26" fillId="0" borderId="29" xfId="0" applyFont="1" applyBorder="1" applyAlignment="1">
      <alignment horizontal="right" vertical="center"/>
    </xf>
    <xf numFmtId="0" fontId="26" fillId="0" borderId="0" xfId="0" applyFont="1" applyBorder="1" applyAlignment="1">
      <alignment horizontal="right" vertical="center"/>
    </xf>
    <xf numFmtId="0" fontId="26" fillId="0" borderId="22" xfId="0" applyFont="1" applyBorder="1" applyAlignment="1">
      <alignment horizontal="right" vertical="center"/>
    </xf>
    <xf numFmtId="0" fontId="26" fillId="0" borderId="34" xfId="0" applyFont="1" applyBorder="1" applyAlignment="1">
      <alignment horizontal="right" vertical="center"/>
    </xf>
    <xf numFmtId="0" fontId="26" fillId="0" borderId="36" xfId="0" applyFont="1" applyBorder="1" applyAlignment="1">
      <alignment horizontal="right" vertical="center"/>
    </xf>
    <xf numFmtId="0" fontId="28" fillId="0" borderId="0" xfId="0" applyFont="1" applyBorder="1" applyAlignment="1">
      <alignment horizontal="center" vertical="center" wrapText="1"/>
    </xf>
    <xf numFmtId="0" fontId="28" fillId="0" borderId="21" xfId="0" applyFont="1" applyBorder="1" applyAlignment="1">
      <alignment horizontal="center" vertical="center" wrapText="1"/>
    </xf>
    <xf numFmtId="0" fontId="20" fillId="0" borderId="19" xfId="0" applyFont="1" applyBorder="1" applyAlignment="1">
      <alignment horizontal="center" vertical="top"/>
    </xf>
    <xf numFmtId="0" fontId="20" fillId="0" borderId="15" xfId="0" applyFont="1" applyBorder="1" applyAlignment="1">
      <alignment horizontal="center" vertical="top"/>
    </xf>
    <xf numFmtId="0" fontId="25" fillId="0" borderId="0" xfId="0" applyFont="1" applyBorder="1" applyAlignment="1">
      <alignment horizontal="center"/>
    </xf>
    <xf numFmtId="0" fontId="25" fillId="0" borderId="34" xfId="0" applyFont="1" applyBorder="1" applyAlignment="1">
      <alignment horizontal="center"/>
    </xf>
    <xf numFmtId="38" fontId="20" fillId="0" borderId="74" xfId="49" applyFont="1" applyBorder="1" applyAlignment="1">
      <alignment horizontal="center" vertical="center" wrapText="1"/>
    </xf>
    <xf numFmtId="38" fontId="20" fillId="0" borderId="75" xfId="49" applyFont="1" applyBorder="1" applyAlignment="1">
      <alignment horizontal="center" vertical="center" wrapText="1"/>
    </xf>
    <xf numFmtId="38" fontId="20" fillId="0" borderId="76" xfId="49" applyFont="1" applyBorder="1" applyAlignment="1">
      <alignment horizontal="center" vertical="center" wrapText="1"/>
    </xf>
    <xf numFmtId="38" fontId="20" fillId="0" borderId="36" xfId="49" applyFont="1" applyBorder="1" applyAlignment="1">
      <alignment horizontal="center" vertical="center" wrapText="1"/>
    </xf>
    <xf numFmtId="38" fontId="20" fillId="0" borderId="77" xfId="49" applyFont="1" applyBorder="1" applyAlignment="1">
      <alignment horizontal="right" vertical="top"/>
    </xf>
    <xf numFmtId="38" fontId="20" fillId="0" borderId="20" xfId="49" applyFont="1" applyBorder="1" applyAlignment="1">
      <alignment horizontal="right" vertical="top"/>
    </xf>
    <xf numFmtId="38" fontId="26" fillId="0" borderId="83" xfId="49" applyFont="1" applyBorder="1" applyAlignment="1">
      <alignment horizontal="right" vertical="center"/>
    </xf>
    <xf numFmtId="38" fontId="26" fillId="0" borderId="31" xfId="49" applyFont="1" applyBorder="1" applyAlignment="1">
      <alignment horizontal="right" vertical="center"/>
    </xf>
    <xf numFmtId="0" fontId="26" fillId="0" borderId="31" xfId="0" applyFont="1" applyBorder="1" applyAlignment="1">
      <alignment horizontal="right" vertical="center"/>
    </xf>
    <xf numFmtId="0" fontId="26" fillId="0" borderId="51" xfId="0" applyFont="1" applyBorder="1" applyAlignment="1">
      <alignment horizontal="right" vertical="center"/>
    </xf>
    <xf numFmtId="0" fontId="26" fillId="0" borderId="24" xfId="0" applyFont="1" applyBorder="1" applyAlignment="1">
      <alignment horizontal="center" vertical="center"/>
    </xf>
    <xf numFmtId="0" fontId="26" fillId="0" borderId="40" xfId="0" applyFont="1" applyBorder="1" applyAlignment="1">
      <alignment horizontal="right" vertical="center"/>
    </xf>
    <xf numFmtId="0" fontId="26" fillId="0" borderId="76" xfId="0" applyFont="1" applyBorder="1" applyAlignment="1">
      <alignment horizontal="right" vertical="center"/>
    </xf>
    <xf numFmtId="0" fontId="20" fillId="0" borderId="34" xfId="0" applyFont="1" applyBorder="1" applyAlignment="1">
      <alignment horizontal="right" vertical="center"/>
    </xf>
    <xf numFmtId="0" fontId="20" fillId="0" borderId="36" xfId="0" applyFont="1" applyBorder="1" applyAlignment="1">
      <alignment horizontal="right" vertical="center"/>
    </xf>
    <xf numFmtId="0" fontId="26" fillId="0" borderId="85" xfId="0" applyFont="1" applyBorder="1" applyAlignment="1">
      <alignment horizontal="right" vertical="center"/>
    </xf>
    <xf numFmtId="0" fontId="26" fillId="0" borderId="68" xfId="0" applyFont="1" applyBorder="1" applyAlignment="1">
      <alignment horizontal="right" vertical="center"/>
    </xf>
    <xf numFmtId="0" fontId="20" fillId="0" borderId="82" xfId="0" applyFont="1" applyBorder="1" applyAlignment="1">
      <alignment horizontal="center" vertical="center"/>
    </xf>
    <xf numFmtId="0" fontId="20" fillId="0" borderId="19" xfId="0" applyFont="1" applyBorder="1" applyAlignment="1">
      <alignment horizontal="right" vertical="top"/>
    </xf>
    <xf numFmtId="0" fontId="20" fillId="0" borderId="25" xfId="0" applyFont="1" applyBorder="1" applyAlignment="1">
      <alignment horizontal="center" vertical="center"/>
    </xf>
    <xf numFmtId="0" fontId="20" fillId="0" borderId="4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0" fillId="0" borderId="24" xfId="0" applyFont="1" applyBorder="1" applyAlignment="1">
      <alignment horizontal="center" vertical="center"/>
    </xf>
    <xf numFmtId="38" fontId="20" fillId="0" borderId="53" xfId="49" applyFont="1" applyBorder="1" applyAlignment="1">
      <alignment horizontal="center" vertical="center" wrapText="1"/>
    </xf>
    <xf numFmtId="38" fontId="20" fillId="0" borderId="55" xfId="49" applyFont="1" applyBorder="1" applyAlignment="1">
      <alignment horizontal="center" vertical="center" wrapText="1"/>
    </xf>
    <xf numFmtId="38" fontId="20" fillId="0" borderId="39" xfId="49" applyFont="1" applyBorder="1" applyAlignment="1">
      <alignment horizontal="center" vertical="center" wrapText="1"/>
    </xf>
    <xf numFmtId="38" fontId="20" fillId="0" borderId="35" xfId="49" applyFont="1" applyBorder="1" applyAlignment="1">
      <alignment horizontal="center" vertical="center" wrapText="1"/>
    </xf>
    <xf numFmtId="0" fontId="24"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6" fillId="0" borderId="64" xfId="0" applyFont="1" applyBorder="1" applyAlignment="1">
      <alignment horizontal="right" vertical="center"/>
    </xf>
    <xf numFmtId="38" fontId="26" fillId="0" borderId="64" xfId="49" applyFont="1" applyBorder="1" applyAlignment="1">
      <alignment horizontal="right" vertical="center"/>
    </xf>
    <xf numFmtId="38" fontId="26" fillId="0" borderId="51" xfId="49" applyFont="1" applyBorder="1" applyAlignment="1">
      <alignment horizontal="right" vertical="center"/>
    </xf>
    <xf numFmtId="38" fontId="20" fillId="0" borderId="77" xfId="49" applyFont="1" applyBorder="1" applyAlignment="1">
      <alignment horizontal="right" vertical="center"/>
    </xf>
    <xf numFmtId="38" fontId="20" fillId="0" borderId="20" xfId="49" applyFont="1" applyBorder="1" applyAlignment="1">
      <alignment horizontal="right" vertical="center"/>
    </xf>
    <xf numFmtId="0" fontId="26" fillId="0" borderId="17" xfId="0" applyNumberFormat="1" applyFont="1" applyBorder="1" applyAlignment="1">
      <alignment horizontal="right" vertical="center" shrinkToFit="1"/>
    </xf>
    <xf numFmtId="0" fontId="26" fillId="0" borderId="42" xfId="0" applyNumberFormat="1" applyFont="1" applyBorder="1" applyAlignment="1">
      <alignment horizontal="right" vertical="center" shrinkToFit="1"/>
    </xf>
    <xf numFmtId="0" fontId="26" fillId="0" borderId="61" xfId="0" applyNumberFormat="1" applyFont="1" applyBorder="1" applyAlignment="1">
      <alignment horizontal="right" vertical="center" shrinkToFit="1"/>
    </xf>
    <xf numFmtId="0" fontId="26" fillId="0" borderId="35" xfId="0" applyFont="1" applyBorder="1" applyAlignment="1">
      <alignment horizontal="right" vertical="center"/>
    </xf>
    <xf numFmtId="0" fontId="26" fillId="0" borderId="4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84" xfId="0" applyFont="1" applyBorder="1" applyAlignment="1">
      <alignment horizontal="right" vertical="center" shrinkToFit="1"/>
    </xf>
    <xf numFmtId="0" fontId="26" fillId="0" borderId="11" xfId="0" applyFont="1" applyBorder="1" applyAlignment="1">
      <alignment horizontal="right" vertical="center" shrinkToFit="1"/>
    </xf>
    <xf numFmtId="0" fontId="26" fillId="0" borderId="84" xfId="0" applyFont="1" applyBorder="1" applyAlignment="1">
      <alignment horizontal="right" vertical="center"/>
    </xf>
    <xf numFmtId="0" fontId="26" fillId="0" borderId="43" xfId="0" applyNumberFormat="1" applyFont="1" applyBorder="1" applyAlignment="1">
      <alignment horizontal="right" vertical="center" shrinkToFit="1"/>
    </xf>
    <xf numFmtId="0" fontId="26" fillId="0" borderId="85" xfId="0" applyNumberFormat="1" applyFont="1" applyBorder="1" applyAlignment="1">
      <alignment horizontal="right" vertical="center" shrinkToFit="1"/>
    </xf>
    <xf numFmtId="0" fontId="20" fillId="0" borderId="23" xfId="0" applyFont="1" applyBorder="1" applyAlignment="1">
      <alignment horizontal="right" vertical="top"/>
    </xf>
    <xf numFmtId="0" fontId="26" fillId="0" borderId="23" xfId="0" applyNumberFormat="1"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323850</xdr:rowOff>
    </xdr:from>
    <xdr:to>
      <xdr:col>5</xdr:col>
      <xdr:colOff>0</xdr:colOff>
      <xdr:row>4</xdr:row>
      <xdr:rowOff>0</xdr:rowOff>
    </xdr:to>
    <xdr:sp>
      <xdr:nvSpPr>
        <xdr:cNvPr id="1" name="AutoShape 1"/>
        <xdr:cNvSpPr>
          <a:spLocks/>
        </xdr:cNvSpPr>
      </xdr:nvSpPr>
      <xdr:spPr>
        <a:xfrm>
          <a:off x="361950" y="323850"/>
          <a:ext cx="742950" cy="4953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19</xdr:row>
      <xdr:rowOff>0</xdr:rowOff>
    </xdr:from>
    <xdr:to>
      <xdr:col>0</xdr:col>
      <xdr:colOff>247650</xdr:colOff>
      <xdr:row>22</xdr:row>
      <xdr:rowOff>38100</xdr:rowOff>
    </xdr:to>
    <xdr:sp>
      <xdr:nvSpPr>
        <xdr:cNvPr id="2" name="Oval 2"/>
        <xdr:cNvSpPr>
          <a:spLocks/>
        </xdr:cNvSpPr>
      </xdr:nvSpPr>
      <xdr:spPr>
        <a:xfrm>
          <a:off x="47625" y="4267200"/>
          <a:ext cx="200025" cy="609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295275</xdr:colOff>
      <xdr:row>22</xdr:row>
      <xdr:rowOff>28575</xdr:rowOff>
    </xdr:from>
    <xdr:to>
      <xdr:col>20</xdr:col>
      <xdr:colOff>0</xdr:colOff>
      <xdr:row>25</xdr:row>
      <xdr:rowOff>9525</xdr:rowOff>
    </xdr:to>
    <xdr:sp>
      <xdr:nvSpPr>
        <xdr:cNvPr id="3" name="AutoShape 5"/>
        <xdr:cNvSpPr>
          <a:spLocks/>
        </xdr:cNvSpPr>
      </xdr:nvSpPr>
      <xdr:spPr>
        <a:xfrm>
          <a:off x="5267325" y="4867275"/>
          <a:ext cx="495300" cy="523875"/>
        </a:xfrm>
        <a:prstGeom prst="bracketPair">
          <a:avLst/>
        </a:prstGeom>
        <a:noFill/>
        <a:ln w="9525" cmpd="sng">
          <a:solidFill>
            <a:srgbClr val="000000"/>
          </a:solidFill>
          <a:headEnd type="none"/>
          <a:tailEnd type="none"/>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トラック</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トラクタ</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トレーラ</a:t>
          </a:r>
        </a:p>
      </xdr:txBody>
    </xdr:sp>
    <xdr:clientData/>
  </xdr:twoCellAnchor>
  <xdr:twoCellAnchor>
    <xdr:from>
      <xdr:col>2</xdr:col>
      <xdr:colOff>19050</xdr:colOff>
      <xdr:row>35</xdr:row>
      <xdr:rowOff>142875</xdr:rowOff>
    </xdr:from>
    <xdr:to>
      <xdr:col>5</xdr:col>
      <xdr:colOff>0</xdr:colOff>
      <xdr:row>39</xdr:row>
      <xdr:rowOff>0</xdr:rowOff>
    </xdr:to>
    <xdr:sp>
      <xdr:nvSpPr>
        <xdr:cNvPr id="4" name="AutoShape 1"/>
        <xdr:cNvSpPr>
          <a:spLocks/>
        </xdr:cNvSpPr>
      </xdr:nvSpPr>
      <xdr:spPr>
        <a:xfrm>
          <a:off x="361950" y="7553325"/>
          <a:ext cx="742950" cy="4857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57150</xdr:rowOff>
    </xdr:from>
    <xdr:to>
      <xdr:col>4</xdr:col>
      <xdr:colOff>257175</xdr:colOff>
      <xdr:row>1</xdr:row>
      <xdr:rowOff>361950</xdr:rowOff>
    </xdr:to>
    <xdr:sp>
      <xdr:nvSpPr>
        <xdr:cNvPr id="1" name="AutoShape 1"/>
        <xdr:cNvSpPr>
          <a:spLocks/>
        </xdr:cNvSpPr>
      </xdr:nvSpPr>
      <xdr:spPr>
        <a:xfrm>
          <a:off x="390525" y="390525"/>
          <a:ext cx="647700" cy="3048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28575</xdr:rowOff>
    </xdr:from>
    <xdr:to>
      <xdr:col>0</xdr:col>
      <xdr:colOff>209550</xdr:colOff>
      <xdr:row>18</xdr:row>
      <xdr:rowOff>19050</xdr:rowOff>
    </xdr:to>
    <xdr:sp>
      <xdr:nvSpPr>
        <xdr:cNvPr id="2" name="Oval 2"/>
        <xdr:cNvSpPr>
          <a:spLocks/>
        </xdr:cNvSpPr>
      </xdr:nvSpPr>
      <xdr:spPr>
        <a:xfrm>
          <a:off x="9525" y="4495800"/>
          <a:ext cx="200025" cy="4476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27</xdr:row>
      <xdr:rowOff>57150</xdr:rowOff>
    </xdr:from>
    <xdr:to>
      <xdr:col>4</xdr:col>
      <xdr:colOff>257175</xdr:colOff>
      <xdr:row>27</xdr:row>
      <xdr:rowOff>342900</xdr:rowOff>
    </xdr:to>
    <xdr:sp>
      <xdr:nvSpPr>
        <xdr:cNvPr id="3" name="AutoShape 3"/>
        <xdr:cNvSpPr>
          <a:spLocks/>
        </xdr:cNvSpPr>
      </xdr:nvSpPr>
      <xdr:spPr>
        <a:xfrm>
          <a:off x="390525" y="7105650"/>
          <a:ext cx="647700" cy="2857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18</xdr:row>
      <xdr:rowOff>57150</xdr:rowOff>
    </xdr:from>
    <xdr:to>
      <xdr:col>19</xdr:col>
      <xdr:colOff>180975</xdr:colOff>
      <xdr:row>20</xdr:row>
      <xdr:rowOff>142875</xdr:rowOff>
    </xdr:to>
    <xdr:sp>
      <xdr:nvSpPr>
        <xdr:cNvPr id="4" name="AutoShape 4"/>
        <xdr:cNvSpPr>
          <a:spLocks/>
        </xdr:cNvSpPr>
      </xdr:nvSpPr>
      <xdr:spPr>
        <a:xfrm>
          <a:off x="5419725" y="4981575"/>
          <a:ext cx="371475" cy="400050"/>
        </a:xfrm>
        <a:prstGeom prst="bracketPair">
          <a:avLst/>
        </a:prstGeom>
        <a:no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トラック</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トラクタ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トレーラ</a:t>
          </a:r>
        </a:p>
      </xdr:txBody>
    </xdr:sp>
    <xdr:clientData/>
  </xdr:twoCellAnchor>
  <xdr:twoCellAnchor>
    <xdr:from>
      <xdr:col>2</xdr:col>
      <xdr:colOff>152400</xdr:colOff>
      <xdr:row>1</xdr:row>
      <xdr:rowOff>0</xdr:rowOff>
    </xdr:from>
    <xdr:to>
      <xdr:col>4</xdr:col>
      <xdr:colOff>238125</xdr:colOff>
      <xdr:row>1</xdr:row>
      <xdr:rowOff>161925</xdr:rowOff>
    </xdr:to>
    <xdr:sp>
      <xdr:nvSpPr>
        <xdr:cNvPr id="5" name="Oval 7"/>
        <xdr:cNvSpPr>
          <a:spLocks/>
        </xdr:cNvSpPr>
      </xdr:nvSpPr>
      <xdr:spPr>
        <a:xfrm>
          <a:off x="457200" y="333375"/>
          <a:ext cx="561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27</xdr:row>
      <xdr:rowOff>0</xdr:rowOff>
    </xdr:from>
    <xdr:to>
      <xdr:col>4</xdr:col>
      <xdr:colOff>238125</xdr:colOff>
      <xdr:row>27</xdr:row>
      <xdr:rowOff>161925</xdr:rowOff>
    </xdr:to>
    <xdr:sp>
      <xdr:nvSpPr>
        <xdr:cNvPr id="6" name="Oval 8"/>
        <xdr:cNvSpPr>
          <a:spLocks/>
        </xdr:cNvSpPr>
      </xdr:nvSpPr>
      <xdr:spPr>
        <a:xfrm>
          <a:off x="457200" y="7048500"/>
          <a:ext cx="561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323850</xdr:rowOff>
    </xdr:from>
    <xdr:to>
      <xdr:col>5</xdr:col>
      <xdr:colOff>0</xdr:colOff>
      <xdr:row>4</xdr:row>
      <xdr:rowOff>0</xdr:rowOff>
    </xdr:to>
    <xdr:sp>
      <xdr:nvSpPr>
        <xdr:cNvPr id="1" name="AutoShape 1"/>
        <xdr:cNvSpPr>
          <a:spLocks/>
        </xdr:cNvSpPr>
      </xdr:nvSpPr>
      <xdr:spPr>
        <a:xfrm>
          <a:off x="361950" y="323850"/>
          <a:ext cx="609600" cy="49530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18</xdr:row>
      <xdr:rowOff>19050</xdr:rowOff>
    </xdr:from>
    <xdr:to>
      <xdr:col>0</xdr:col>
      <xdr:colOff>238125</xdr:colOff>
      <xdr:row>22</xdr:row>
      <xdr:rowOff>9525</xdr:rowOff>
    </xdr:to>
    <xdr:sp>
      <xdr:nvSpPr>
        <xdr:cNvPr id="2" name="Oval 2"/>
        <xdr:cNvSpPr>
          <a:spLocks/>
        </xdr:cNvSpPr>
      </xdr:nvSpPr>
      <xdr:spPr>
        <a:xfrm>
          <a:off x="38100" y="4238625"/>
          <a:ext cx="200025" cy="571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22</xdr:row>
      <xdr:rowOff>28575</xdr:rowOff>
    </xdr:from>
    <xdr:to>
      <xdr:col>29</xdr:col>
      <xdr:colOff>142875</xdr:colOff>
      <xdr:row>24</xdr:row>
      <xdr:rowOff>161925</xdr:rowOff>
    </xdr:to>
    <xdr:sp>
      <xdr:nvSpPr>
        <xdr:cNvPr id="3" name="AutoShape 5"/>
        <xdr:cNvSpPr>
          <a:spLocks/>
        </xdr:cNvSpPr>
      </xdr:nvSpPr>
      <xdr:spPr>
        <a:xfrm>
          <a:off x="5143500" y="4829175"/>
          <a:ext cx="476250" cy="476250"/>
        </a:xfrm>
        <a:prstGeom prst="bracketPair">
          <a:avLst/>
        </a:prstGeom>
        <a:noFill/>
        <a:ln w="9525" cmpd="sng">
          <a:solidFill>
            <a:srgbClr val="000000"/>
          </a:solidFill>
          <a:headEnd type="none"/>
          <a:tailEnd type="none"/>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トラック</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トラクタ</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トレーラ</a:t>
          </a:r>
        </a:p>
      </xdr:txBody>
    </xdr:sp>
    <xdr:clientData/>
  </xdr:twoCellAnchor>
  <xdr:twoCellAnchor>
    <xdr:from>
      <xdr:col>2</xdr:col>
      <xdr:colOff>19050</xdr:colOff>
      <xdr:row>35</xdr:row>
      <xdr:rowOff>142875</xdr:rowOff>
    </xdr:from>
    <xdr:to>
      <xdr:col>5</xdr:col>
      <xdr:colOff>0</xdr:colOff>
      <xdr:row>39</xdr:row>
      <xdr:rowOff>0</xdr:rowOff>
    </xdr:to>
    <xdr:sp>
      <xdr:nvSpPr>
        <xdr:cNvPr id="4" name="AutoShape 1"/>
        <xdr:cNvSpPr>
          <a:spLocks/>
        </xdr:cNvSpPr>
      </xdr:nvSpPr>
      <xdr:spPr>
        <a:xfrm>
          <a:off x="361950" y="7515225"/>
          <a:ext cx="609600" cy="4857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3"/>
  <sheetViews>
    <sheetView zoomScalePageLayoutView="0" workbookViewId="0" topLeftCell="A25">
      <selection activeCell="I11" sqref="I11"/>
    </sheetView>
  </sheetViews>
  <sheetFormatPr defaultColWidth="9.00390625" defaultRowHeight="13.5"/>
  <cols>
    <col min="1" max="1" width="3.50390625" style="57" customWidth="1"/>
    <col min="2" max="2" width="1.00390625" style="57" customWidth="1"/>
    <col min="3" max="3" width="4.125" style="57" customWidth="1"/>
    <col min="4" max="4" width="1.625" style="57" customWidth="1"/>
    <col min="5" max="5" width="4.25390625" style="57" customWidth="1"/>
    <col min="6" max="6" width="1.625" style="57" customWidth="1"/>
    <col min="7" max="7" width="4.625" style="57" customWidth="1"/>
    <col min="8" max="8" width="4.25390625" style="57" customWidth="1"/>
    <col min="9" max="9" width="1.625" style="57" customWidth="1"/>
    <col min="10" max="11" width="4.25390625" style="57" customWidth="1"/>
    <col min="12" max="12" width="1.25" style="57" customWidth="1"/>
    <col min="13" max="13" width="4.25390625" style="57" customWidth="1"/>
    <col min="14" max="16" width="8.00390625" style="57" customWidth="1"/>
    <col min="17" max="17" width="0.6171875" style="96" customWidth="1"/>
    <col min="18" max="18" width="4.375" style="57" customWidth="1"/>
    <col min="19" max="19" width="1.625" style="57" customWidth="1"/>
    <col min="20" max="20" width="4.375" style="57" customWidth="1"/>
    <col min="21" max="26" width="4.25390625" style="57" customWidth="1"/>
    <col min="27" max="39" width="5.125" style="57" customWidth="1"/>
    <col min="40" max="16384" width="9.00390625" style="57" customWidth="1"/>
  </cols>
  <sheetData>
    <row r="1" spans="1:26" ht="26.25" customHeight="1">
      <c r="A1" s="213" t="s">
        <v>40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row>
    <row r="2" spans="1:26" ht="12.75" customHeight="1">
      <c r="A2" s="56"/>
      <c r="B2" s="56"/>
      <c r="C2" s="220" t="s">
        <v>78</v>
      </c>
      <c r="D2" s="220"/>
      <c r="E2" s="220"/>
      <c r="F2" s="221"/>
      <c r="G2" s="221"/>
      <c r="H2" s="56"/>
      <c r="I2" s="56"/>
      <c r="J2" s="56"/>
      <c r="K2" s="56"/>
      <c r="L2" s="56"/>
      <c r="M2" s="56"/>
      <c r="N2" s="56"/>
      <c r="O2" s="56"/>
      <c r="P2" s="56"/>
      <c r="Q2" s="56"/>
      <c r="R2" s="56"/>
      <c r="S2" s="56"/>
      <c r="T2" s="56"/>
      <c r="U2" s="56"/>
      <c r="V2" s="56"/>
      <c r="W2" s="56"/>
      <c r="X2" s="56"/>
      <c r="Y2" s="223" t="s">
        <v>41</v>
      </c>
      <c r="Z2" s="223"/>
    </row>
    <row r="3" spans="1:26" ht="12.75" customHeight="1">
      <c r="A3" s="56"/>
      <c r="B3" s="56"/>
      <c r="C3" s="220" t="s">
        <v>61</v>
      </c>
      <c r="D3" s="220"/>
      <c r="E3" s="220"/>
      <c r="F3" s="221"/>
      <c r="G3" s="221"/>
      <c r="H3" s="56"/>
      <c r="I3" s="56"/>
      <c r="J3" s="56"/>
      <c r="K3" s="56"/>
      <c r="L3" s="56"/>
      <c r="M3" s="56"/>
      <c r="N3" s="56"/>
      <c r="O3" s="56"/>
      <c r="P3" s="56"/>
      <c r="Q3" s="56"/>
      <c r="R3" s="56"/>
      <c r="S3" s="56"/>
      <c r="T3" s="56"/>
      <c r="U3" s="56"/>
      <c r="V3" s="56"/>
      <c r="W3" s="56"/>
      <c r="X3" s="56"/>
      <c r="Y3" s="223"/>
      <c r="Z3" s="223"/>
    </row>
    <row r="4" spans="1:26" ht="12.75" customHeight="1">
      <c r="A4" s="56"/>
      <c r="B4" s="56"/>
      <c r="C4" s="214" t="s">
        <v>62</v>
      </c>
      <c r="D4" s="215"/>
      <c r="E4" s="215"/>
      <c r="F4" s="222"/>
      <c r="G4" s="222"/>
      <c r="H4" s="58"/>
      <c r="I4" s="58"/>
      <c r="J4" s="58"/>
      <c r="K4" s="58"/>
      <c r="L4" s="58"/>
      <c r="M4" s="58"/>
      <c r="N4" s="58"/>
      <c r="O4" s="58"/>
      <c r="P4" s="58"/>
      <c r="Q4" s="58"/>
      <c r="R4" s="58"/>
      <c r="S4" s="58"/>
      <c r="T4" s="58"/>
      <c r="U4" s="58"/>
      <c r="V4" s="58"/>
      <c r="W4" s="58"/>
      <c r="X4" s="58"/>
      <c r="Y4" s="224"/>
      <c r="Z4" s="224"/>
    </row>
    <row r="5" spans="1:26" s="61" customFormat="1" ht="15" customHeight="1">
      <c r="A5" s="169" t="s">
        <v>3</v>
      </c>
      <c r="B5" s="59"/>
      <c r="C5" s="193" t="s">
        <v>28</v>
      </c>
      <c r="D5" s="198"/>
      <c r="E5" s="199"/>
      <c r="F5" s="200"/>
      <c r="G5" s="201"/>
      <c r="H5" s="276" t="s">
        <v>27</v>
      </c>
      <c r="I5" s="277"/>
      <c r="J5" s="277"/>
      <c r="K5" s="277"/>
      <c r="L5" s="277"/>
      <c r="M5" s="278"/>
      <c r="N5" s="198" t="s">
        <v>26</v>
      </c>
      <c r="O5" s="199"/>
      <c r="P5" s="201"/>
      <c r="Q5" s="60"/>
      <c r="R5" s="233" t="s">
        <v>0</v>
      </c>
      <c r="S5" s="233"/>
      <c r="T5" s="193"/>
      <c r="U5" s="192" t="s">
        <v>1</v>
      </c>
      <c r="V5" s="193"/>
      <c r="W5" s="192" t="s">
        <v>75</v>
      </c>
      <c r="X5" s="193"/>
      <c r="Y5" s="218" t="s">
        <v>63</v>
      </c>
      <c r="Z5" s="219"/>
    </row>
    <row r="6" spans="1:26" s="61" customFormat="1" ht="15" customHeight="1">
      <c r="A6" s="216"/>
      <c r="B6" s="62"/>
      <c r="C6" s="161" t="s">
        <v>73</v>
      </c>
      <c r="D6" s="162"/>
      <c r="E6" s="163"/>
      <c r="F6" s="205" t="s">
        <v>59</v>
      </c>
      <c r="G6" s="206"/>
      <c r="H6" s="209" t="s">
        <v>19</v>
      </c>
      <c r="I6" s="210"/>
      <c r="J6" s="210"/>
      <c r="K6" s="210" t="s">
        <v>20</v>
      </c>
      <c r="L6" s="210"/>
      <c r="M6" s="206"/>
      <c r="N6" s="236" t="s">
        <v>23</v>
      </c>
      <c r="O6" s="229" t="s">
        <v>24</v>
      </c>
      <c r="P6" s="159" t="s">
        <v>25</v>
      </c>
      <c r="Q6" s="60"/>
      <c r="R6" s="234"/>
      <c r="S6" s="234"/>
      <c r="T6" s="195"/>
      <c r="U6" s="194"/>
      <c r="V6" s="195"/>
      <c r="W6" s="194"/>
      <c r="X6" s="195"/>
      <c r="Y6" s="231" t="s">
        <v>76</v>
      </c>
      <c r="Z6" s="232"/>
    </row>
    <row r="7" spans="1:26" s="61" customFormat="1" ht="15" customHeight="1">
      <c r="A7" s="217"/>
      <c r="B7" s="62"/>
      <c r="C7" s="202" t="s">
        <v>72</v>
      </c>
      <c r="D7" s="203"/>
      <c r="E7" s="204"/>
      <c r="F7" s="207"/>
      <c r="G7" s="208"/>
      <c r="H7" s="211"/>
      <c r="I7" s="212"/>
      <c r="J7" s="212"/>
      <c r="K7" s="212"/>
      <c r="L7" s="212"/>
      <c r="M7" s="208"/>
      <c r="N7" s="237"/>
      <c r="O7" s="230"/>
      <c r="P7" s="160"/>
      <c r="Q7" s="63"/>
      <c r="R7" s="235"/>
      <c r="S7" s="235"/>
      <c r="T7" s="197"/>
      <c r="U7" s="196"/>
      <c r="V7" s="197"/>
      <c r="W7" s="196"/>
      <c r="X7" s="197"/>
      <c r="Y7" s="225" t="s">
        <v>77</v>
      </c>
      <c r="Z7" s="226"/>
    </row>
    <row r="8" spans="1:26" ht="12.75" customHeight="1">
      <c r="A8" s="65"/>
      <c r="B8" s="62"/>
      <c r="C8" s="266" t="s">
        <v>29</v>
      </c>
      <c r="D8" s="267"/>
      <c r="E8" s="268"/>
      <c r="F8" s="272" t="s">
        <v>16</v>
      </c>
      <c r="G8" s="273"/>
      <c r="H8" s="117"/>
      <c r="I8" s="118" t="s">
        <v>21</v>
      </c>
      <c r="J8" s="119"/>
      <c r="K8" s="120"/>
      <c r="L8" s="118" t="s">
        <v>21</v>
      </c>
      <c r="M8" s="121"/>
      <c r="N8" s="122" t="s">
        <v>74</v>
      </c>
      <c r="O8" s="123" t="s">
        <v>5</v>
      </c>
      <c r="P8" s="124" t="s">
        <v>5</v>
      </c>
      <c r="Q8" s="125"/>
      <c r="R8" s="266" t="s">
        <v>29</v>
      </c>
      <c r="S8" s="267"/>
      <c r="T8" s="268"/>
      <c r="U8" s="227" t="s">
        <v>5</v>
      </c>
      <c r="V8" s="228"/>
      <c r="W8" s="227" t="s">
        <v>5</v>
      </c>
      <c r="X8" s="228"/>
      <c r="Y8" s="274" t="s">
        <v>5</v>
      </c>
      <c r="Z8" s="275"/>
    </row>
    <row r="9" spans="1:26" ht="21" customHeight="1">
      <c r="A9" s="75"/>
      <c r="B9" s="62"/>
      <c r="C9" s="255" t="s">
        <v>43</v>
      </c>
      <c r="D9" s="238"/>
      <c r="E9" s="241"/>
      <c r="F9" s="271" t="s">
        <v>43</v>
      </c>
      <c r="G9" s="239"/>
      <c r="H9" s="76"/>
      <c r="I9" s="77" t="s">
        <v>43</v>
      </c>
      <c r="J9" s="78"/>
      <c r="K9" s="76"/>
      <c r="L9" s="77" t="s">
        <v>43</v>
      </c>
      <c r="M9" s="79"/>
      <c r="N9" s="80"/>
      <c r="O9" s="81"/>
      <c r="P9" s="82"/>
      <c r="Q9" s="83"/>
      <c r="R9" s="84"/>
      <c r="S9" s="77" t="s">
        <v>43</v>
      </c>
      <c r="T9" s="78"/>
      <c r="U9" s="181"/>
      <c r="V9" s="182"/>
      <c r="W9" s="181"/>
      <c r="X9" s="182"/>
      <c r="Y9" s="164"/>
      <c r="Z9" s="165"/>
    </row>
    <row r="10" spans="1:26" ht="21" customHeight="1">
      <c r="A10" s="75"/>
      <c r="B10" s="62"/>
      <c r="C10" s="256" t="s">
        <v>43</v>
      </c>
      <c r="D10" s="243"/>
      <c r="E10" s="244"/>
      <c r="F10" s="257" t="s">
        <v>43</v>
      </c>
      <c r="G10" s="258"/>
      <c r="H10" s="76"/>
      <c r="I10" s="77" t="s">
        <v>43</v>
      </c>
      <c r="J10" s="78"/>
      <c r="K10" s="76"/>
      <c r="L10" s="77" t="s">
        <v>43</v>
      </c>
      <c r="M10" s="79"/>
      <c r="N10" s="80"/>
      <c r="O10" s="81"/>
      <c r="P10" s="82"/>
      <c r="Q10" s="83"/>
      <c r="R10" s="84"/>
      <c r="S10" s="77" t="s">
        <v>43</v>
      </c>
      <c r="T10" s="78"/>
      <c r="U10" s="181"/>
      <c r="V10" s="182"/>
      <c r="W10" s="181"/>
      <c r="X10" s="182"/>
      <c r="Y10" s="164"/>
      <c r="Z10" s="165"/>
    </row>
    <row r="11" spans="1:26" ht="21" customHeight="1">
      <c r="A11" s="75"/>
      <c r="B11" s="62"/>
      <c r="C11" s="256" t="s">
        <v>43</v>
      </c>
      <c r="D11" s="243"/>
      <c r="E11" s="244"/>
      <c r="F11" s="257" t="s">
        <v>43</v>
      </c>
      <c r="G11" s="258"/>
      <c r="H11" s="76"/>
      <c r="I11" s="77" t="s">
        <v>43</v>
      </c>
      <c r="J11" s="78"/>
      <c r="K11" s="76"/>
      <c r="L11" s="77" t="s">
        <v>43</v>
      </c>
      <c r="M11" s="79"/>
      <c r="N11" s="80"/>
      <c r="O11" s="81"/>
      <c r="P11" s="82"/>
      <c r="Q11" s="83"/>
      <c r="R11" s="84"/>
      <c r="S11" s="77" t="s">
        <v>43</v>
      </c>
      <c r="T11" s="78"/>
      <c r="U11" s="181"/>
      <c r="V11" s="182"/>
      <c r="W11" s="181"/>
      <c r="X11" s="182"/>
      <c r="Y11" s="164"/>
      <c r="Z11" s="165"/>
    </row>
    <row r="12" spans="1:26" ht="21" customHeight="1">
      <c r="A12" s="75"/>
      <c r="B12" s="62"/>
      <c r="C12" s="256" t="s">
        <v>43</v>
      </c>
      <c r="D12" s="243"/>
      <c r="E12" s="244"/>
      <c r="F12" s="257" t="s">
        <v>43</v>
      </c>
      <c r="G12" s="258"/>
      <c r="H12" s="76"/>
      <c r="I12" s="77" t="s">
        <v>43</v>
      </c>
      <c r="J12" s="78"/>
      <c r="K12" s="76"/>
      <c r="L12" s="77" t="s">
        <v>43</v>
      </c>
      <c r="M12" s="79"/>
      <c r="N12" s="80"/>
      <c r="O12" s="81"/>
      <c r="P12" s="82"/>
      <c r="Q12" s="83"/>
      <c r="R12" s="84"/>
      <c r="S12" s="77" t="s">
        <v>43</v>
      </c>
      <c r="T12" s="78"/>
      <c r="U12" s="181"/>
      <c r="V12" s="182"/>
      <c r="W12" s="181"/>
      <c r="X12" s="182"/>
      <c r="Y12" s="164"/>
      <c r="Z12" s="165"/>
    </row>
    <row r="13" spans="1:26" ht="21" customHeight="1">
      <c r="A13" s="75"/>
      <c r="B13" s="62"/>
      <c r="C13" s="256" t="s">
        <v>43</v>
      </c>
      <c r="D13" s="243"/>
      <c r="E13" s="244"/>
      <c r="F13" s="257" t="s">
        <v>43</v>
      </c>
      <c r="G13" s="258"/>
      <c r="H13" s="76"/>
      <c r="I13" s="77" t="s">
        <v>43</v>
      </c>
      <c r="J13" s="78"/>
      <c r="K13" s="76"/>
      <c r="L13" s="77" t="s">
        <v>43</v>
      </c>
      <c r="M13" s="79"/>
      <c r="N13" s="80"/>
      <c r="O13" s="81"/>
      <c r="P13" s="82"/>
      <c r="Q13" s="83"/>
      <c r="R13" s="84"/>
      <c r="S13" s="77" t="s">
        <v>43</v>
      </c>
      <c r="T13" s="78"/>
      <c r="U13" s="181"/>
      <c r="V13" s="182"/>
      <c r="W13" s="181"/>
      <c r="X13" s="182"/>
      <c r="Y13" s="164"/>
      <c r="Z13" s="165"/>
    </row>
    <row r="14" spans="1:26" ht="21" customHeight="1">
      <c r="A14" s="75"/>
      <c r="B14" s="62"/>
      <c r="C14" s="256" t="s">
        <v>43</v>
      </c>
      <c r="D14" s="243"/>
      <c r="E14" s="244"/>
      <c r="F14" s="257" t="s">
        <v>43</v>
      </c>
      <c r="G14" s="258"/>
      <c r="H14" s="76"/>
      <c r="I14" s="77" t="s">
        <v>43</v>
      </c>
      <c r="J14" s="78"/>
      <c r="K14" s="76"/>
      <c r="L14" s="77" t="s">
        <v>43</v>
      </c>
      <c r="M14" s="79"/>
      <c r="N14" s="80"/>
      <c r="O14" s="81"/>
      <c r="P14" s="82"/>
      <c r="Q14" s="83"/>
      <c r="R14" s="84"/>
      <c r="S14" s="77" t="s">
        <v>43</v>
      </c>
      <c r="T14" s="78"/>
      <c r="U14" s="181"/>
      <c r="V14" s="182"/>
      <c r="W14" s="181"/>
      <c r="X14" s="182"/>
      <c r="Y14" s="164"/>
      <c r="Z14" s="165"/>
    </row>
    <row r="15" spans="1:26" ht="21" customHeight="1">
      <c r="A15" s="75"/>
      <c r="B15" s="62"/>
      <c r="C15" s="256" t="s">
        <v>43</v>
      </c>
      <c r="D15" s="243"/>
      <c r="E15" s="244"/>
      <c r="F15" s="257" t="s">
        <v>43</v>
      </c>
      <c r="G15" s="258"/>
      <c r="H15" s="76"/>
      <c r="I15" s="77" t="s">
        <v>43</v>
      </c>
      <c r="J15" s="78"/>
      <c r="K15" s="76"/>
      <c r="L15" s="77" t="s">
        <v>43</v>
      </c>
      <c r="M15" s="79"/>
      <c r="N15" s="80"/>
      <c r="O15" s="81"/>
      <c r="P15" s="82"/>
      <c r="Q15" s="83"/>
      <c r="R15" s="84"/>
      <c r="S15" s="77" t="s">
        <v>43</v>
      </c>
      <c r="T15" s="78"/>
      <c r="U15" s="181"/>
      <c r="V15" s="182"/>
      <c r="W15" s="181"/>
      <c r="X15" s="182"/>
      <c r="Y15" s="164"/>
      <c r="Z15" s="165"/>
    </row>
    <row r="16" spans="1:26" ht="21" customHeight="1">
      <c r="A16" s="75"/>
      <c r="B16" s="62"/>
      <c r="C16" s="256" t="s">
        <v>43</v>
      </c>
      <c r="D16" s="243"/>
      <c r="E16" s="244"/>
      <c r="F16" s="257" t="s">
        <v>43</v>
      </c>
      <c r="G16" s="258"/>
      <c r="H16" s="76"/>
      <c r="I16" s="77" t="s">
        <v>43</v>
      </c>
      <c r="J16" s="78"/>
      <c r="K16" s="76"/>
      <c r="L16" s="77" t="s">
        <v>43</v>
      </c>
      <c r="M16" s="79"/>
      <c r="N16" s="80"/>
      <c r="O16" s="81"/>
      <c r="P16" s="82"/>
      <c r="Q16" s="83"/>
      <c r="R16" s="84"/>
      <c r="S16" s="77" t="s">
        <v>43</v>
      </c>
      <c r="T16" s="78"/>
      <c r="U16" s="181"/>
      <c r="V16" s="182"/>
      <c r="W16" s="181"/>
      <c r="X16" s="182"/>
      <c r="Y16" s="164"/>
      <c r="Z16" s="165"/>
    </row>
    <row r="17" spans="1:26" ht="21" customHeight="1">
      <c r="A17" s="75"/>
      <c r="B17" s="62"/>
      <c r="C17" s="256" t="s">
        <v>43</v>
      </c>
      <c r="D17" s="243"/>
      <c r="E17" s="244"/>
      <c r="F17" s="257" t="s">
        <v>43</v>
      </c>
      <c r="G17" s="258"/>
      <c r="H17" s="76"/>
      <c r="I17" s="77" t="s">
        <v>43</v>
      </c>
      <c r="J17" s="78"/>
      <c r="K17" s="76"/>
      <c r="L17" s="77" t="s">
        <v>43</v>
      </c>
      <c r="M17" s="79"/>
      <c r="N17" s="80"/>
      <c r="O17" s="81"/>
      <c r="P17" s="82"/>
      <c r="Q17" s="83"/>
      <c r="R17" s="84"/>
      <c r="S17" s="77" t="s">
        <v>43</v>
      </c>
      <c r="T17" s="78"/>
      <c r="U17" s="181"/>
      <c r="V17" s="182"/>
      <c r="W17" s="181"/>
      <c r="X17" s="182"/>
      <c r="Y17" s="164"/>
      <c r="Z17" s="165"/>
    </row>
    <row r="18" spans="1:26" ht="21" customHeight="1">
      <c r="A18" s="64"/>
      <c r="B18" s="62"/>
      <c r="C18" s="256" t="s">
        <v>43</v>
      </c>
      <c r="D18" s="243"/>
      <c r="E18" s="244"/>
      <c r="F18" s="269" t="s">
        <v>43</v>
      </c>
      <c r="G18" s="270"/>
      <c r="H18" s="85"/>
      <c r="I18" s="86" t="s">
        <v>43</v>
      </c>
      <c r="J18" s="87"/>
      <c r="K18" s="85"/>
      <c r="L18" s="86" t="s">
        <v>43</v>
      </c>
      <c r="M18" s="88"/>
      <c r="N18" s="89"/>
      <c r="O18" s="90"/>
      <c r="P18" s="91"/>
      <c r="Q18" s="83"/>
      <c r="R18" s="92"/>
      <c r="S18" s="86" t="s">
        <v>43</v>
      </c>
      <c r="T18" s="87"/>
      <c r="U18" s="176"/>
      <c r="V18" s="177"/>
      <c r="W18" s="176"/>
      <c r="X18" s="177"/>
      <c r="Y18" s="174"/>
      <c r="Z18" s="175"/>
    </row>
    <row r="19" spans="1:26" ht="3.75" customHeight="1">
      <c r="A19" s="93"/>
      <c r="B19" s="93"/>
      <c r="C19" s="94"/>
      <c r="D19" s="93"/>
      <c r="E19" s="94"/>
      <c r="F19" s="93"/>
      <c r="G19" s="94"/>
      <c r="H19" s="95"/>
      <c r="I19" s="96"/>
      <c r="J19" s="94"/>
      <c r="K19" s="95"/>
      <c r="L19" s="96"/>
      <c r="M19" s="94"/>
      <c r="N19" s="95"/>
      <c r="O19" s="95"/>
      <c r="P19" s="95"/>
      <c r="Q19" s="95"/>
      <c r="R19" s="95"/>
      <c r="S19" s="93"/>
      <c r="T19" s="94"/>
      <c r="U19" s="95"/>
      <c r="V19" s="95"/>
      <c r="W19" s="95"/>
      <c r="X19" s="95"/>
      <c r="Y19" s="95"/>
      <c r="Z19" s="95"/>
    </row>
    <row r="20" spans="1:26" ht="15" customHeight="1">
      <c r="A20" s="115" t="s">
        <v>56</v>
      </c>
      <c r="B20" s="93"/>
      <c r="C20" s="261" t="s">
        <v>29</v>
      </c>
      <c r="D20" s="262"/>
      <c r="E20" s="263"/>
      <c r="F20" s="264" t="s">
        <v>16</v>
      </c>
      <c r="G20" s="265"/>
      <c r="H20" s="66"/>
      <c r="I20" s="67" t="s">
        <v>21</v>
      </c>
      <c r="J20" s="97"/>
      <c r="K20" s="69"/>
      <c r="L20" s="67" t="s">
        <v>21</v>
      </c>
      <c r="M20" s="70"/>
      <c r="N20" s="71" t="s">
        <v>22</v>
      </c>
      <c r="O20" s="72" t="s">
        <v>5</v>
      </c>
      <c r="P20" s="73" t="s">
        <v>5</v>
      </c>
      <c r="Q20" s="74"/>
      <c r="R20" s="261" t="s">
        <v>29</v>
      </c>
      <c r="S20" s="262"/>
      <c r="T20" s="263"/>
      <c r="U20" s="187" t="s">
        <v>5</v>
      </c>
      <c r="V20" s="188"/>
      <c r="W20" s="187" t="s">
        <v>5</v>
      </c>
      <c r="X20" s="188"/>
      <c r="Y20" s="189" t="s">
        <v>5</v>
      </c>
      <c r="Z20" s="190"/>
    </row>
    <row r="21" spans="1:26" ht="15" customHeight="1">
      <c r="A21" s="115" t="s">
        <v>57</v>
      </c>
      <c r="B21" s="93"/>
      <c r="C21" s="62"/>
      <c r="D21" s="110"/>
      <c r="E21" s="111"/>
      <c r="F21" s="112"/>
      <c r="G21" s="113"/>
      <c r="H21" s="96"/>
      <c r="I21" s="93"/>
      <c r="J21" s="68"/>
      <c r="K21" s="104"/>
      <c r="L21" s="93"/>
      <c r="M21" s="74"/>
      <c r="N21" s="103"/>
      <c r="O21" s="105"/>
      <c r="P21" s="114"/>
      <c r="Q21" s="74"/>
      <c r="R21" s="62"/>
      <c r="S21" s="110"/>
      <c r="T21" s="111"/>
      <c r="U21" s="104"/>
      <c r="V21" s="103"/>
      <c r="W21" s="104"/>
      <c r="X21" s="103"/>
      <c r="Y21" s="129"/>
      <c r="Z21" s="74"/>
    </row>
    <row r="22" spans="1:26" ht="15" customHeight="1">
      <c r="A22" s="116" t="s">
        <v>58</v>
      </c>
      <c r="B22" s="93"/>
      <c r="C22" s="259" t="s">
        <v>43</v>
      </c>
      <c r="D22" s="248"/>
      <c r="E22" s="246"/>
      <c r="F22" s="260" t="s">
        <v>43</v>
      </c>
      <c r="G22" s="249"/>
      <c r="H22" s="85"/>
      <c r="I22" s="86" t="s">
        <v>43</v>
      </c>
      <c r="J22" s="87"/>
      <c r="K22" s="85"/>
      <c r="L22" s="86" t="s">
        <v>43</v>
      </c>
      <c r="M22" s="88"/>
      <c r="N22" s="89"/>
      <c r="O22" s="90"/>
      <c r="P22" s="91"/>
      <c r="Q22" s="83"/>
      <c r="R22" s="92"/>
      <c r="S22" s="86" t="s">
        <v>43</v>
      </c>
      <c r="T22" s="87"/>
      <c r="U22" s="176"/>
      <c r="V22" s="177"/>
      <c r="W22" s="176"/>
      <c r="X22" s="177"/>
      <c r="Y22" s="174"/>
      <c r="Z22" s="175"/>
    </row>
    <row r="23" spans="1:26" ht="11.25" customHeight="1">
      <c r="A23" s="98"/>
      <c r="B23" s="98"/>
      <c r="C23" s="98"/>
      <c r="D23" s="98"/>
      <c r="E23" s="96"/>
      <c r="F23" s="96"/>
      <c r="G23" s="96"/>
      <c r="H23" s="96"/>
      <c r="I23" s="96"/>
      <c r="J23" s="96"/>
      <c r="K23" s="96"/>
      <c r="L23" s="96"/>
      <c r="M23" s="96"/>
      <c r="N23" s="96"/>
      <c r="O23" s="96"/>
      <c r="P23" s="96"/>
      <c r="R23" s="96"/>
      <c r="S23" s="96"/>
      <c r="T23" s="96"/>
      <c r="U23" s="96"/>
      <c r="V23" s="96"/>
      <c r="W23" s="96"/>
      <c r="X23" s="96"/>
      <c r="Y23" s="96"/>
      <c r="Z23" s="96"/>
    </row>
    <row r="24" spans="1:26" s="96" customFormat="1" ht="15.75" customHeight="1">
      <c r="A24" s="158" t="s">
        <v>79</v>
      </c>
      <c r="B24" s="158"/>
      <c r="C24" s="158"/>
      <c r="D24" s="158"/>
      <c r="E24" s="158"/>
      <c r="F24" s="158"/>
      <c r="G24" s="158"/>
      <c r="H24" s="158"/>
      <c r="I24" s="158"/>
      <c r="J24" s="158"/>
      <c r="K24" s="158"/>
      <c r="L24" s="158"/>
      <c r="M24" s="158"/>
      <c r="N24" s="158"/>
      <c r="O24" s="158"/>
      <c r="P24" s="158"/>
      <c r="Q24" s="158"/>
      <c r="R24" s="158"/>
      <c r="S24" s="127"/>
      <c r="T24" s="127"/>
      <c r="U24" s="99" t="s">
        <v>80</v>
      </c>
      <c r="V24" s="127"/>
      <c r="W24" s="127"/>
      <c r="X24" s="127"/>
      <c r="Y24" s="127"/>
      <c r="Z24" s="127"/>
    </row>
    <row r="25" spans="1:26" s="96" customFormat="1" ht="15.75" customHeight="1">
      <c r="A25" s="158" t="s">
        <v>35</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row>
    <row r="26" spans="1:26" s="96" customFormat="1" ht="15.75" customHeight="1">
      <c r="A26" s="158" t="s">
        <v>64</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99"/>
    </row>
    <row r="27" spans="1:26" s="96" customFormat="1" ht="15.75" customHeight="1">
      <c r="A27" s="158" t="s">
        <v>65</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99"/>
    </row>
    <row r="28" spans="1:26" s="96" customFormat="1" ht="15.75" customHeight="1">
      <c r="A28" s="184" t="s">
        <v>66</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26"/>
    </row>
    <row r="29" spans="1:26" s="96" customFormat="1" ht="15.75" customHeight="1">
      <c r="A29" s="185" t="s">
        <v>67</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00"/>
    </row>
    <row r="30" spans="1:26" s="96" customFormat="1" ht="15.75" customHeight="1">
      <c r="A30" s="184" t="s">
        <v>68</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00"/>
    </row>
    <row r="31" spans="1:26" s="96" customFormat="1" ht="15.75" customHeight="1">
      <c r="A31" s="184" t="s">
        <v>69</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00"/>
    </row>
    <row r="32" spans="1:26" s="96" customFormat="1" ht="15.75" customHeight="1">
      <c r="A32" s="184" t="s">
        <v>70</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27"/>
    </row>
    <row r="33" spans="1:26" s="96" customFormat="1" ht="16.5">
      <c r="A33" s="158" t="s">
        <v>34</v>
      </c>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row>
    <row r="34" spans="1:26" s="96" customFormat="1" ht="16.5">
      <c r="A34" s="158" t="s">
        <v>54</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row>
    <row r="35" spans="1:26" s="96" customFormat="1" ht="16.5">
      <c r="A35" s="158" t="s">
        <v>55</v>
      </c>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row>
    <row r="36" spans="1:26" s="96" customFormat="1" ht="11.2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spans="1:26" ht="12.75" customHeight="1">
      <c r="A37" s="56"/>
      <c r="B37" s="56"/>
      <c r="C37" s="220" t="s">
        <v>60</v>
      </c>
      <c r="D37" s="220"/>
      <c r="E37" s="220"/>
      <c r="F37" s="221"/>
      <c r="G37" s="221"/>
      <c r="H37" s="56"/>
      <c r="I37" s="56"/>
      <c r="J37" s="56"/>
      <c r="K37" s="56"/>
      <c r="L37" s="56"/>
      <c r="M37" s="56"/>
      <c r="N37" s="56"/>
      <c r="O37" s="56"/>
      <c r="P37" s="56"/>
      <c r="Q37" s="56"/>
      <c r="R37" s="56"/>
      <c r="S37" s="56"/>
      <c r="T37" s="56"/>
      <c r="U37" s="56"/>
      <c r="V37" s="56"/>
      <c r="W37" s="56"/>
      <c r="X37" s="56"/>
      <c r="Y37" s="223" t="s">
        <v>71</v>
      </c>
      <c r="Z37" s="223"/>
    </row>
    <row r="38" spans="1:26" ht="12.75" customHeight="1">
      <c r="A38" s="56"/>
      <c r="B38" s="56"/>
      <c r="C38" s="220" t="s">
        <v>61</v>
      </c>
      <c r="D38" s="220"/>
      <c r="E38" s="220"/>
      <c r="F38" s="221"/>
      <c r="G38" s="221"/>
      <c r="H38" s="56"/>
      <c r="I38" s="56"/>
      <c r="J38" s="56"/>
      <c r="K38" s="56"/>
      <c r="L38" s="56"/>
      <c r="M38" s="56"/>
      <c r="N38" s="56"/>
      <c r="O38" s="56"/>
      <c r="P38" s="56"/>
      <c r="Q38" s="56"/>
      <c r="R38" s="56"/>
      <c r="S38" s="56"/>
      <c r="T38" s="56"/>
      <c r="U38" s="56"/>
      <c r="V38" s="56"/>
      <c r="W38" s="56"/>
      <c r="X38" s="56"/>
      <c r="Y38" s="223"/>
      <c r="Z38" s="223"/>
    </row>
    <row r="39" spans="1:26" ht="12.75" customHeight="1">
      <c r="A39" s="56"/>
      <c r="B39" s="56"/>
      <c r="C39" s="214" t="s">
        <v>62</v>
      </c>
      <c r="D39" s="215"/>
      <c r="E39" s="215"/>
      <c r="F39" s="222"/>
      <c r="G39" s="222"/>
      <c r="H39" s="58"/>
      <c r="I39" s="58"/>
      <c r="J39" s="58"/>
      <c r="K39" s="58"/>
      <c r="L39" s="58"/>
      <c r="M39" s="58"/>
      <c r="N39" s="58"/>
      <c r="O39" s="58"/>
      <c r="P39" s="58"/>
      <c r="Q39" s="58"/>
      <c r="R39" s="58"/>
      <c r="S39" s="58"/>
      <c r="T39" s="58"/>
      <c r="U39" s="58"/>
      <c r="V39" s="58"/>
      <c r="W39" s="58"/>
      <c r="X39" s="58"/>
      <c r="Y39" s="224"/>
      <c r="Z39" s="224"/>
    </row>
    <row r="40" spans="1:26" ht="13.5" customHeight="1">
      <c r="A40" s="169" t="s">
        <v>3</v>
      </c>
      <c r="B40" s="101"/>
      <c r="C40" s="171" t="s">
        <v>39</v>
      </c>
      <c r="D40" s="172"/>
      <c r="E40" s="172"/>
      <c r="F40" s="172"/>
      <c r="G40" s="172"/>
      <c r="H40" s="172"/>
      <c r="I40" s="172"/>
      <c r="J40" s="172"/>
      <c r="K40" s="172"/>
      <c r="L40" s="172"/>
      <c r="M40" s="172"/>
      <c r="N40" s="172"/>
      <c r="O40" s="172"/>
      <c r="P40" s="172"/>
      <c r="Q40" s="172"/>
      <c r="R40" s="172"/>
      <c r="S40" s="172"/>
      <c r="T40" s="172"/>
      <c r="U40" s="172"/>
      <c r="V40" s="172"/>
      <c r="W40" s="172"/>
      <c r="X40" s="172"/>
      <c r="Y40" s="172"/>
      <c r="Z40" s="173"/>
    </row>
    <row r="41" spans="1:26" ht="13.5" customHeight="1">
      <c r="A41" s="170"/>
      <c r="B41" s="59"/>
      <c r="C41" s="191" t="s">
        <v>6</v>
      </c>
      <c r="D41" s="180"/>
      <c r="E41" s="178" t="s">
        <v>7</v>
      </c>
      <c r="F41" s="180"/>
      <c r="G41" s="178" t="s">
        <v>8</v>
      </c>
      <c r="H41" s="180"/>
      <c r="I41" s="178" t="s">
        <v>9</v>
      </c>
      <c r="J41" s="180"/>
      <c r="K41" s="178" t="s">
        <v>10</v>
      </c>
      <c r="L41" s="180"/>
      <c r="M41" s="178" t="s">
        <v>11</v>
      </c>
      <c r="N41" s="180"/>
      <c r="O41" s="128" t="s">
        <v>12</v>
      </c>
      <c r="P41" s="183" t="s">
        <v>13</v>
      </c>
      <c r="Q41" s="180"/>
      <c r="R41" s="183" t="s">
        <v>14</v>
      </c>
      <c r="S41" s="178"/>
      <c r="T41" s="180"/>
      <c r="U41" s="178" t="s">
        <v>15</v>
      </c>
      <c r="V41" s="180"/>
      <c r="W41" s="178" t="s">
        <v>37</v>
      </c>
      <c r="X41" s="180"/>
      <c r="Y41" s="178" t="s">
        <v>38</v>
      </c>
      <c r="Z41" s="179"/>
    </row>
    <row r="42" spans="1:26" ht="12.75" customHeight="1">
      <c r="A42" s="59"/>
      <c r="B42" s="102"/>
      <c r="C42" s="186" t="s">
        <v>4</v>
      </c>
      <c r="D42" s="168"/>
      <c r="E42" s="166" t="s">
        <v>4</v>
      </c>
      <c r="F42" s="168"/>
      <c r="G42" s="166" t="s">
        <v>4</v>
      </c>
      <c r="H42" s="168"/>
      <c r="I42" s="166" t="s">
        <v>4</v>
      </c>
      <c r="J42" s="168"/>
      <c r="K42" s="166" t="s">
        <v>4</v>
      </c>
      <c r="L42" s="168"/>
      <c r="M42" s="166" t="s">
        <v>4</v>
      </c>
      <c r="N42" s="168"/>
      <c r="O42" s="105" t="s">
        <v>4</v>
      </c>
      <c r="P42" s="250" t="s">
        <v>4</v>
      </c>
      <c r="Q42" s="251"/>
      <c r="R42" s="166" t="s">
        <v>4</v>
      </c>
      <c r="S42" s="166"/>
      <c r="T42" s="168"/>
      <c r="U42" s="166" t="s">
        <v>4</v>
      </c>
      <c r="V42" s="168"/>
      <c r="W42" s="166" t="s">
        <v>4</v>
      </c>
      <c r="X42" s="168"/>
      <c r="Y42" s="166" t="s">
        <v>4</v>
      </c>
      <c r="Z42" s="167"/>
    </row>
    <row r="43" spans="1:26" ht="21" customHeight="1">
      <c r="A43" s="106"/>
      <c r="B43" s="59"/>
      <c r="C43" s="242"/>
      <c r="D43" s="241"/>
      <c r="E43" s="240"/>
      <c r="F43" s="241"/>
      <c r="G43" s="240"/>
      <c r="H43" s="241"/>
      <c r="I43" s="240"/>
      <c r="J43" s="241"/>
      <c r="K43" s="240"/>
      <c r="L43" s="241"/>
      <c r="M43" s="240"/>
      <c r="N43" s="241"/>
      <c r="O43" s="107"/>
      <c r="P43" s="240"/>
      <c r="Q43" s="241"/>
      <c r="R43" s="238"/>
      <c r="S43" s="238"/>
      <c r="T43" s="241"/>
      <c r="U43" s="240"/>
      <c r="V43" s="241"/>
      <c r="W43" s="238"/>
      <c r="X43" s="241"/>
      <c r="Y43" s="238"/>
      <c r="Z43" s="239"/>
    </row>
    <row r="44" spans="1:26" ht="21" customHeight="1">
      <c r="A44" s="106"/>
      <c r="B44" s="59"/>
      <c r="C44" s="242"/>
      <c r="D44" s="241"/>
      <c r="E44" s="240"/>
      <c r="F44" s="241"/>
      <c r="G44" s="240"/>
      <c r="H44" s="241"/>
      <c r="I44" s="240"/>
      <c r="J44" s="241"/>
      <c r="K44" s="240"/>
      <c r="L44" s="241"/>
      <c r="M44" s="240"/>
      <c r="N44" s="241"/>
      <c r="O44" s="107"/>
      <c r="P44" s="252"/>
      <c r="Q44" s="244"/>
      <c r="R44" s="243"/>
      <c r="S44" s="243"/>
      <c r="T44" s="244"/>
      <c r="U44" s="240"/>
      <c r="V44" s="241"/>
      <c r="W44" s="238"/>
      <c r="X44" s="241"/>
      <c r="Y44" s="238"/>
      <c r="Z44" s="239"/>
    </row>
    <row r="45" spans="1:26" ht="21" customHeight="1">
      <c r="A45" s="106"/>
      <c r="B45" s="59"/>
      <c r="C45" s="242"/>
      <c r="D45" s="241"/>
      <c r="E45" s="240"/>
      <c r="F45" s="241"/>
      <c r="G45" s="240"/>
      <c r="H45" s="241"/>
      <c r="I45" s="240"/>
      <c r="J45" s="241"/>
      <c r="K45" s="240"/>
      <c r="L45" s="241"/>
      <c r="M45" s="240"/>
      <c r="N45" s="241"/>
      <c r="O45" s="107"/>
      <c r="P45" s="252"/>
      <c r="Q45" s="244"/>
      <c r="R45" s="243"/>
      <c r="S45" s="243"/>
      <c r="T45" s="244"/>
      <c r="U45" s="240"/>
      <c r="V45" s="241"/>
      <c r="W45" s="238"/>
      <c r="X45" s="241"/>
      <c r="Y45" s="238"/>
      <c r="Z45" s="239"/>
    </row>
    <row r="46" spans="1:26" ht="21" customHeight="1">
      <c r="A46" s="106"/>
      <c r="B46" s="59"/>
      <c r="C46" s="242"/>
      <c r="D46" s="241"/>
      <c r="E46" s="240"/>
      <c r="F46" s="241"/>
      <c r="G46" s="240"/>
      <c r="H46" s="241"/>
      <c r="I46" s="240"/>
      <c r="J46" s="241"/>
      <c r="K46" s="240"/>
      <c r="L46" s="241"/>
      <c r="M46" s="240"/>
      <c r="N46" s="241"/>
      <c r="O46" s="107"/>
      <c r="P46" s="252"/>
      <c r="Q46" s="244"/>
      <c r="R46" s="243"/>
      <c r="S46" s="243"/>
      <c r="T46" s="244"/>
      <c r="U46" s="240"/>
      <c r="V46" s="241"/>
      <c r="W46" s="238"/>
      <c r="X46" s="241"/>
      <c r="Y46" s="238"/>
      <c r="Z46" s="239"/>
    </row>
    <row r="47" spans="1:26" ht="21" customHeight="1">
      <c r="A47" s="106"/>
      <c r="B47" s="59"/>
      <c r="C47" s="242"/>
      <c r="D47" s="241"/>
      <c r="E47" s="240"/>
      <c r="F47" s="241"/>
      <c r="G47" s="240"/>
      <c r="H47" s="241"/>
      <c r="I47" s="240"/>
      <c r="J47" s="241"/>
      <c r="K47" s="240"/>
      <c r="L47" s="241"/>
      <c r="M47" s="240"/>
      <c r="N47" s="241"/>
      <c r="O47" s="107"/>
      <c r="P47" s="252"/>
      <c r="Q47" s="244"/>
      <c r="R47" s="243"/>
      <c r="S47" s="243"/>
      <c r="T47" s="244"/>
      <c r="U47" s="240"/>
      <c r="V47" s="241"/>
      <c r="W47" s="238"/>
      <c r="X47" s="241"/>
      <c r="Y47" s="238"/>
      <c r="Z47" s="239"/>
    </row>
    <row r="48" spans="1:26" ht="21" customHeight="1">
      <c r="A48" s="106"/>
      <c r="B48" s="59"/>
      <c r="C48" s="242"/>
      <c r="D48" s="241"/>
      <c r="E48" s="240"/>
      <c r="F48" s="241"/>
      <c r="G48" s="240"/>
      <c r="H48" s="241"/>
      <c r="I48" s="240"/>
      <c r="J48" s="241"/>
      <c r="K48" s="240"/>
      <c r="L48" s="241"/>
      <c r="M48" s="240"/>
      <c r="N48" s="241"/>
      <c r="O48" s="107"/>
      <c r="P48" s="252"/>
      <c r="Q48" s="244"/>
      <c r="R48" s="238"/>
      <c r="S48" s="238"/>
      <c r="T48" s="241"/>
      <c r="U48" s="240"/>
      <c r="V48" s="241"/>
      <c r="W48" s="238"/>
      <c r="X48" s="241"/>
      <c r="Y48" s="238"/>
      <c r="Z48" s="239"/>
    </row>
    <row r="49" spans="1:26" ht="21" customHeight="1">
      <c r="A49" s="106"/>
      <c r="B49" s="59"/>
      <c r="C49" s="242"/>
      <c r="D49" s="241"/>
      <c r="E49" s="240"/>
      <c r="F49" s="241"/>
      <c r="G49" s="240"/>
      <c r="H49" s="241"/>
      <c r="I49" s="240"/>
      <c r="J49" s="241"/>
      <c r="K49" s="240"/>
      <c r="L49" s="241"/>
      <c r="M49" s="240"/>
      <c r="N49" s="241"/>
      <c r="O49" s="107"/>
      <c r="P49" s="252"/>
      <c r="Q49" s="244"/>
      <c r="R49" s="238"/>
      <c r="S49" s="238"/>
      <c r="T49" s="241"/>
      <c r="U49" s="240"/>
      <c r="V49" s="241"/>
      <c r="W49" s="238"/>
      <c r="X49" s="241"/>
      <c r="Y49" s="238"/>
      <c r="Z49" s="239"/>
    </row>
    <row r="50" spans="1:26" ht="21" customHeight="1">
      <c r="A50" s="106"/>
      <c r="B50" s="59"/>
      <c r="C50" s="242"/>
      <c r="D50" s="241"/>
      <c r="E50" s="240"/>
      <c r="F50" s="241"/>
      <c r="G50" s="240"/>
      <c r="H50" s="241"/>
      <c r="I50" s="240"/>
      <c r="J50" s="241"/>
      <c r="K50" s="240"/>
      <c r="L50" s="241"/>
      <c r="M50" s="240"/>
      <c r="N50" s="241"/>
      <c r="O50" s="107"/>
      <c r="P50" s="252"/>
      <c r="Q50" s="244"/>
      <c r="R50" s="238"/>
      <c r="S50" s="238"/>
      <c r="T50" s="241"/>
      <c r="U50" s="240"/>
      <c r="V50" s="241"/>
      <c r="W50" s="238"/>
      <c r="X50" s="241"/>
      <c r="Y50" s="238"/>
      <c r="Z50" s="239"/>
    </row>
    <row r="51" spans="1:26" ht="21" customHeight="1">
      <c r="A51" s="106"/>
      <c r="B51" s="59"/>
      <c r="C51" s="242"/>
      <c r="D51" s="241"/>
      <c r="E51" s="240"/>
      <c r="F51" s="241"/>
      <c r="G51" s="240"/>
      <c r="H51" s="241"/>
      <c r="I51" s="240"/>
      <c r="J51" s="241"/>
      <c r="K51" s="240"/>
      <c r="L51" s="241"/>
      <c r="M51" s="240"/>
      <c r="N51" s="241"/>
      <c r="O51" s="107"/>
      <c r="P51" s="252"/>
      <c r="Q51" s="244"/>
      <c r="R51" s="238"/>
      <c r="S51" s="238"/>
      <c r="T51" s="241"/>
      <c r="U51" s="240"/>
      <c r="V51" s="241"/>
      <c r="W51" s="238"/>
      <c r="X51" s="241"/>
      <c r="Y51" s="238"/>
      <c r="Z51" s="239"/>
    </row>
    <row r="52" spans="1:26" ht="21" customHeight="1">
      <c r="A52" s="108"/>
      <c r="B52" s="59"/>
      <c r="C52" s="242"/>
      <c r="D52" s="241"/>
      <c r="E52" s="240"/>
      <c r="F52" s="241"/>
      <c r="G52" s="240"/>
      <c r="H52" s="241"/>
      <c r="I52" s="240"/>
      <c r="J52" s="241"/>
      <c r="K52" s="240"/>
      <c r="L52" s="241"/>
      <c r="M52" s="240"/>
      <c r="N52" s="241"/>
      <c r="O52" s="107"/>
      <c r="P52" s="252"/>
      <c r="Q52" s="244"/>
      <c r="R52" s="238"/>
      <c r="S52" s="238"/>
      <c r="T52" s="241"/>
      <c r="U52" s="240"/>
      <c r="V52" s="241"/>
      <c r="W52" s="238"/>
      <c r="X52" s="241"/>
      <c r="Y52" s="238"/>
      <c r="Z52" s="239"/>
    </row>
    <row r="53" spans="1:26" ht="21" customHeight="1">
      <c r="A53" s="64"/>
      <c r="B53" s="59"/>
      <c r="C53" s="245"/>
      <c r="D53" s="246"/>
      <c r="E53" s="247"/>
      <c r="F53" s="246"/>
      <c r="G53" s="247"/>
      <c r="H53" s="246"/>
      <c r="I53" s="247"/>
      <c r="J53" s="246"/>
      <c r="K53" s="247"/>
      <c r="L53" s="246"/>
      <c r="M53" s="247"/>
      <c r="N53" s="246"/>
      <c r="O53" s="109"/>
      <c r="P53" s="253"/>
      <c r="Q53" s="254"/>
      <c r="R53" s="248"/>
      <c r="S53" s="248"/>
      <c r="T53" s="246"/>
      <c r="U53" s="247"/>
      <c r="V53" s="246"/>
      <c r="W53" s="248"/>
      <c r="X53" s="246"/>
      <c r="Y53" s="248"/>
      <c r="Z53" s="249"/>
    </row>
    <row r="54" ht="19.5" customHeight="1"/>
    <row r="55" ht="19.5" customHeight="1"/>
    <row r="56" ht="19.5" customHeight="1"/>
    <row r="57" ht="19.5" customHeight="1"/>
    <row r="58" ht="19.5" customHeight="1"/>
    <row r="59" ht="19.5" customHeight="1"/>
    <row r="60" ht="19.5" customHeight="1"/>
    <row r="61" ht="19.5" customHeight="1"/>
  </sheetData>
  <sheetProtection password="CD2D" sheet="1" formatCells="0"/>
  <protectedRanges>
    <protectedRange sqref="A9:A18 C9:P18 R9:Z18 C22:P22 R22:Z22 A43:A53 C43:Z53" name="範囲1"/>
  </protectedRanges>
  <mergeCells count="253">
    <mergeCell ref="A31:Y31"/>
    <mergeCell ref="F8:G8"/>
    <mergeCell ref="Y8:Z8"/>
    <mergeCell ref="H5:M5"/>
    <mergeCell ref="C37:E37"/>
    <mergeCell ref="F37:G39"/>
    <mergeCell ref="Y37:Z39"/>
    <mergeCell ref="C38:E38"/>
    <mergeCell ref="C39:E39"/>
    <mergeCell ref="A32:Y32"/>
    <mergeCell ref="C8:E8"/>
    <mergeCell ref="R8:T8"/>
    <mergeCell ref="R20:T20"/>
    <mergeCell ref="F17:G17"/>
    <mergeCell ref="F18:G18"/>
    <mergeCell ref="C17:E17"/>
    <mergeCell ref="C18:E18"/>
    <mergeCell ref="F9:G9"/>
    <mergeCell ref="F10:G10"/>
    <mergeCell ref="F11:G11"/>
    <mergeCell ref="F12:G12"/>
    <mergeCell ref="F13:G13"/>
    <mergeCell ref="F14:G14"/>
    <mergeCell ref="C22:E22"/>
    <mergeCell ref="F22:G22"/>
    <mergeCell ref="C20:E20"/>
    <mergeCell ref="F20:G20"/>
    <mergeCell ref="C9:E9"/>
    <mergeCell ref="C10:E10"/>
    <mergeCell ref="C11:E11"/>
    <mergeCell ref="C12:E12"/>
    <mergeCell ref="F15:G15"/>
    <mergeCell ref="F16:G16"/>
    <mergeCell ref="C13:E13"/>
    <mergeCell ref="C14:E14"/>
    <mergeCell ref="C15:E15"/>
    <mergeCell ref="C16:E16"/>
    <mergeCell ref="P48:Q48"/>
    <mergeCell ref="P49:Q49"/>
    <mergeCell ref="P50:Q50"/>
    <mergeCell ref="P51:Q51"/>
    <mergeCell ref="P52:Q52"/>
    <mergeCell ref="P53:Q53"/>
    <mergeCell ref="R53:T53"/>
    <mergeCell ref="U53:V53"/>
    <mergeCell ref="W53:X53"/>
    <mergeCell ref="Y53:Z53"/>
    <mergeCell ref="P42:Q42"/>
    <mergeCell ref="P43:Q43"/>
    <mergeCell ref="P44:Q44"/>
    <mergeCell ref="P45:Q45"/>
    <mergeCell ref="P46:Q46"/>
    <mergeCell ref="P47:Q47"/>
    <mergeCell ref="R52:T52"/>
    <mergeCell ref="U52:V52"/>
    <mergeCell ref="W52:X52"/>
    <mergeCell ref="Y52:Z52"/>
    <mergeCell ref="C53:D53"/>
    <mergeCell ref="E53:F53"/>
    <mergeCell ref="G53:H53"/>
    <mergeCell ref="I53:J53"/>
    <mergeCell ref="K53:L53"/>
    <mergeCell ref="M53:N53"/>
    <mergeCell ref="R51:T51"/>
    <mergeCell ref="U51:V51"/>
    <mergeCell ref="W51:X51"/>
    <mergeCell ref="Y51:Z51"/>
    <mergeCell ref="C52:D52"/>
    <mergeCell ref="E52:F52"/>
    <mergeCell ref="G52:H52"/>
    <mergeCell ref="I52:J52"/>
    <mergeCell ref="K52:L52"/>
    <mergeCell ref="M52:N52"/>
    <mergeCell ref="R50:T50"/>
    <mergeCell ref="U50:V50"/>
    <mergeCell ref="W50:X50"/>
    <mergeCell ref="Y50:Z50"/>
    <mergeCell ref="C51:D51"/>
    <mergeCell ref="E51:F51"/>
    <mergeCell ref="G51:H51"/>
    <mergeCell ref="I51:J51"/>
    <mergeCell ref="K51:L51"/>
    <mergeCell ref="M51:N51"/>
    <mergeCell ref="R49:T49"/>
    <mergeCell ref="U49:V49"/>
    <mergeCell ref="W49:X49"/>
    <mergeCell ref="Y49:Z49"/>
    <mergeCell ref="C50:D50"/>
    <mergeCell ref="E50:F50"/>
    <mergeCell ref="G50:H50"/>
    <mergeCell ref="I50:J50"/>
    <mergeCell ref="K50:L50"/>
    <mergeCell ref="M50:N50"/>
    <mergeCell ref="R48:T48"/>
    <mergeCell ref="U48:V48"/>
    <mergeCell ref="W48:X48"/>
    <mergeCell ref="Y48:Z48"/>
    <mergeCell ref="C49:D49"/>
    <mergeCell ref="E49:F49"/>
    <mergeCell ref="G49:H49"/>
    <mergeCell ref="I49:J49"/>
    <mergeCell ref="K49:L49"/>
    <mergeCell ref="M49:N49"/>
    <mergeCell ref="R47:T47"/>
    <mergeCell ref="U47:V47"/>
    <mergeCell ref="W47:X47"/>
    <mergeCell ref="Y47:Z47"/>
    <mergeCell ref="C48:D48"/>
    <mergeCell ref="E48:F48"/>
    <mergeCell ref="G48:H48"/>
    <mergeCell ref="I48:J48"/>
    <mergeCell ref="K48:L48"/>
    <mergeCell ref="M48:N48"/>
    <mergeCell ref="R46:T46"/>
    <mergeCell ref="U46:V46"/>
    <mergeCell ref="W46:X46"/>
    <mergeCell ref="Y46:Z46"/>
    <mergeCell ref="C47:D47"/>
    <mergeCell ref="E47:F47"/>
    <mergeCell ref="G47:H47"/>
    <mergeCell ref="I47:J47"/>
    <mergeCell ref="K47:L47"/>
    <mergeCell ref="M47:N47"/>
    <mergeCell ref="R45:T45"/>
    <mergeCell ref="U45:V45"/>
    <mergeCell ref="W45:X45"/>
    <mergeCell ref="Y45:Z45"/>
    <mergeCell ref="C46:D46"/>
    <mergeCell ref="E46:F46"/>
    <mergeCell ref="G46:H46"/>
    <mergeCell ref="I46:J46"/>
    <mergeCell ref="K46:L46"/>
    <mergeCell ref="M46:N46"/>
    <mergeCell ref="C45:D45"/>
    <mergeCell ref="E45:F45"/>
    <mergeCell ref="G45:H45"/>
    <mergeCell ref="I45:J45"/>
    <mergeCell ref="K45:L45"/>
    <mergeCell ref="M45:N45"/>
    <mergeCell ref="K44:L44"/>
    <mergeCell ref="M44:N44"/>
    <mergeCell ref="R44:T44"/>
    <mergeCell ref="U44:V44"/>
    <mergeCell ref="W44:X44"/>
    <mergeCell ref="Y44:Z44"/>
    <mergeCell ref="E43:F43"/>
    <mergeCell ref="C43:D43"/>
    <mergeCell ref="C44:D44"/>
    <mergeCell ref="E44:F44"/>
    <mergeCell ref="G44:H44"/>
    <mergeCell ref="I44:J44"/>
    <mergeCell ref="I43:J43"/>
    <mergeCell ref="G43:H43"/>
    <mergeCell ref="Y43:Z43"/>
    <mergeCell ref="U43:V43"/>
    <mergeCell ref="W43:X43"/>
    <mergeCell ref="R43:T43"/>
    <mergeCell ref="M43:N43"/>
    <mergeCell ref="K43:L43"/>
    <mergeCell ref="U9:V9"/>
    <mergeCell ref="W9:X9"/>
    <mergeCell ref="Y9:Z9"/>
    <mergeCell ref="U8:V8"/>
    <mergeCell ref="W8:X8"/>
    <mergeCell ref="O6:O7"/>
    <mergeCell ref="Y6:Z6"/>
    <mergeCell ref="R5:T7"/>
    <mergeCell ref="N5:P5"/>
    <mergeCell ref="N6:N7"/>
    <mergeCell ref="K6:M7"/>
    <mergeCell ref="A1:Z1"/>
    <mergeCell ref="C4:E4"/>
    <mergeCell ref="A5:A7"/>
    <mergeCell ref="Y5:Z5"/>
    <mergeCell ref="C2:E2"/>
    <mergeCell ref="C3:E3"/>
    <mergeCell ref="F2:G4"/>
    <mergeCell ref="Y2:Z4"/>
    <mergeCell ref="Y7:Z7"/>
    <mergeCell ref="W5:X7"/>
    <mergeCell ref="U5:V7"/>
    <mergeCell ref="C5:G5"/>
    <mergeCell ref="U12:V12"/>
    <mergeCell ref="W12:X12"/>
    <mergeCell ref="U14:V14"/>
    <mergeCell ref="W14:X14"/>
    <mergeCell ref="C7:E7"/>
    <mergeCell ref="F6:G7"/>
    <mergeCell ref="H6:J7"/>
    <mergeCell ref="Y10:Z10"/>
    <mergeCell ref="U11:V11"/>
    <mergeCell ref="W11:X11"/>
    <mergeCell ref="Y11:Z11"/>
    <mergeCell ref="U10:V10"/>
    <mergeCell ref="W10:X10"/>
    <mergeCell ref="U13:V13"/>
    <mergeCell ref="W13:X13"/>
    <mergeCell ref="Y13:Z13"/>
    <mergeCell ref="W18:X18"/>
    <mergeCell ref="U18:V18"/>
    <mergeCell ref="U15:V15"/>
    <mergeCell ref="W15:X15"/>
    <mergeCell ref="Y15:Z15"/>
    <mergeCell ref="Y20:Z20"/>
    <mergeCell ref="U16:V16"/>
    <mergeCell ref="W16:X16"/>
    <mergeCell ref="I41:J41"/>
    <mergeCell ref="K41:L41"/>
    <mergeCell ref="M41:N41"/>
    <mergeCell ref="W17:X17"/>
    <mergeCell ref="U41:V41"/>
    <mergeCell ref="A27:Y27"/>
    <mergeCell ref="C41:D41"/>
    <mergeCell ref="C42:D42"/>
    <mergeCell ref="E42:F42"/>
    <mergeCell ref="M42:N42"/>
    <mergeCell ref="G42:H42"/>
    <mergeCell ref="U20:V20"/>
    <mergeCell ref="W20:X20"/>
    <mergeCell ref="E41:F41"/>
    <mergeCell ref="G41:H41"/>
    <mergeCell ref="A34:Z34"/>
    <mergeCell ref="A35:Z35"/>
    <mergeCell ref="W41:X41"/>
    <mergeCell ref="U17:V17"/>
    <mergeCell ref="U42:V42"/>
    <mergeCell ref="W42:X42"/>
    <mergeCell ref="P41:Q41"/>
    <mergeCell ref="R41:T41"/>
    <mergeCell ref="A33:Z33"/>
    <mergeCell ref="A28:Y28"/>
    <mergeCell ref="A29:Y29"/>
    <mergeCell ref="A30:Y30"/>
    <mergeCell ref="I42:J42"/>
    <mergeCell ref="A40:A41"/>
    <mergeCell ref="C40:Z40"/>
    <mergeCell ref="Y18:Z18"/>
    <mergeCell ref="U22:V22"/>
    <mergeCell ref="W22:X22"/>
    <mergeCell ref="Y22:Z22"/>
    <mergeCell ref="Y41:Z41"/>
    <mergeCell ref="A25:Z25"/>
    <mergeCell ref="R42:T42"/>
    <mergeCell ref="A26:Y26"/>
    <mergeCell ref="P6:P7"/>
    <mergeCell ref="C6:E6"/>
    <mergeCell ref="Y17:Z17"/>
    <mergeCell ref="Y42:Z42"/>
    <mergeCell ref="Y16:Z16"/>
    <mergeCell ref="Y14:Z14"/>
    <mergeCell ref="Y12:Z12"/>
    <mergeCell ref="K42:L42"/>
    <mergeCell ref="A24:R24"/>
  </mergeCells>
  <printOptions/>
  <pageMargins left="0.3937007874015748" right="0.3937007874015748" top="0.3937007874015748" bottom="0.3937007874015748" header="0.5118110236220472" footer="0.2362204724409449"/>
  <pageSetup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Z42"/>
  <sheetViews>
    <sheetView zoomScalePageLayoutView="0" workbookViewId="0" topLeftCell="A1">
      <selection activeCell="C18" sqref="C18:E18"/>
    </sheetView>
  </sheetViews>
  <sheetFormatPr defaultColWidth="9.00390625" defaultRowHeight="13.5"/>
  <cols>
    <col min="1" max="1" width="3.00390625" style="1" customWidth="1"/>
    <col min="2" max="2" width="1.00390625" style="1" customWidth="1"/>
    <col min="3" max="3" width="4.625" style="1" customWidth="1"/>
    <col min="4" max="4" width="1.625" style="1" customWidth="1"/>
    <col min="5" max="5" width="4.625" style="1" customWidth="1"/>
    <col min="6" max="6" width="1.625" style="1" customWidth="1"/>
    <col min="7" max="8" width="4.625" style="1" customWidth="1"/>
    <col min="9" max="9" width="1.625" style="1" customWidth="1"/>
    <col min="10" max="11" width="4.625" style="1" customWidth="1"/>
    <col min="12" max="12" width="1.625" style="1" customWidth="1"/>
    <col min="13" max="13" width="4.625" style="1" customWidth="1"/>
    <col min="14" max="16" width="8.125" style="1" customWidth="1"/>
    <col min="17" max="17" width="0.6171875" style="20" customWidth="1"/>
    <col min="18" max="18" width="4.125" style="1" customWidth="1"/>
    <col min="19" max="19" width="1.625" style="1" customWidth="1"/>
    <col min="20" max="20" width="4.125" style="1" customWidth="1"/>
    <col min="21" max="26" width="4.375" style="1" customWidth="1"/>
    <col min="27" max="39" width="5.125" style="1" customWidth="1"/>
    <col min="40" max="16384" width="9.00390625" style="1" customWidth="1"/>
  </cols>
  <sheetData>
    <row r="1" spans="1:26" ht="26.25" customHeight="1">
      <c r="A1" s="279" t="s">
        <v>49</v>
      </c>
      <c r="B1" s="279"/>
      <c r="C1" s="279"/>
      <c r="D1" s="279"/>
      <c r="E1" s="279"/>
      <c r="F1" s="279"/>
      <c r="G1" s="279"/>
      <c r="H1" s="279"/>
      <c r="I1" s="279"/>
      <c r="J1" s="279"/>
      <c r="K1" s="279"/>
      <c r="L1" s="279"/>
      <c r="M1" s="279"/>
      <c r="N1" s="279"/>
      <c r="O1" s="279"/>
      <c r="P1" s="279"/>
      <c r="Q1" s="279"/>
      <c r="R1" s="279"/>
      <c r="S1" s="279"/>
      <c r="T1" s="279"/>
      <c r="U1" s="279"/>
      <c r="V1" s="279"/>
      <c r="W1" s="279"/>
      <c r="X1" s="279"/>
      <c r="Y1" s="279"/>
      <c r="Z1" s="279"/>
    </row>
    <row r="2" spans="1:26" ht="33" customHeight="1">
      <c r="A2" s="21"/>
      <c r="B2" s="21"/>
      <c r="C2" s="280" t="s">
        <v>32</v>
      </c>
      <c r="D2" s="280"/>
      <c r="E2" s="280"/>
      <c r="F2" s="281" t="s">
        <v>33</v>
      </c>
      <c r="G2" s="281"/>
      <c r="H2" s="25"/>
      <c r="I2" s="25"/>
      <c r="J2" s="25"/>
      <c r="K2" s="25"/>
      <c r="L2" s="25"/>
      <c r="M2" s="25"/>
      <c r="N2" s="25"/>
      <c r="O2" s="25"/>
      <c r="P2" s="25"/>
      <c r="Q2" s="25"/>
      <c r="R2" s="25"/>
      <c r="S2" s="25"/>
      <c r="T2" s="25"/>
      <c r="U2" s="25"/>
      <c r="V2" s="25"/>
      <c r="W2" s="25"/>
      <c r="X2" s="25"/>
      <c r="Y2" s="282" t="s">
        <v>41</v>
      </c>
      <c r="Z2" s="282"/>
    </row>
    <row r="3" spans="1:26" s="3" customFormat="1" ht="16.5" customHeight="1">
      <c r="A3" s="283" t="s">
        <v>3</v>
      </c>
      <c r="B3" s="26"/>
      <c r="C3" s="285" t="s">
        <v>28</v>
      </c>
      <c r="D3" s="286"/>
      <c r="E3" s="287"/>
      <c r="F3" s="288"/>
      <c r="G3" s="289"/>
      <c r="H3" s="290" t="s">
        <v>27</v>
      </c>
      <c r="I3" s="291"/>
      <c r="J3" s="291"/>
      <c r="K3" s="291"/>
      <c r="L3" s="291"/>
      <c r="M3" s="292"/>
      <c r="N3" s="286" t="s">
        <v>26</v>
      </c>
      <c r="O3" s="287"/>
      <c r="P3" s="289"/>
      <c r="Q3" s="22"/>
      <c r="R3" s="293" t="s">
        <v>0</v>
      </c>
      <c r="S3" s="293"/>
      <c r="T3" s="285"/>
      <c r="U3" s="296" t="s">
        <v>1</v>
      </c>
      <c r="V3" s="285"/>
      <c r="W3" s="296" t="s">
        <v>30</v>
      </c>
      <c r="X3" s="285"/>
      <c r="Y3" s="298" t="s">
        <v>31</v>
      </c>
      <c r="Z3" s="299"/>
    </row>
    <row r="4" spans="1:26" s="3" customFormat="1" ht="22.5" customHeight="1">
      <c r="A4" s="284"/>
      <c r="B4" s="27"/>
      <c r="C4" s="302" t="s">
        <v>17</v>
      </c>
      <c r="D4" s="303"/>
      <c r="E4" s="304"/>
      <c r="F4" s="305" t="s">
        <v>18</v>
      </c>
      <c r="G4" s="297"/>
      <c r="H4" s="306" t="s">
        <v>19</v>
      </c>
      <c r="I4" s="305"/>
      <c r="J4" s="307"/>
      <c r="K4" s="305" t="s">
        <v>20</v>
      </c>
      <c r="L4" s="305"/>
      <c r="M4" s="297"/>
      <c r="N4" s="4" t="s">
        <v>23</v>
      </c>
      <c r="O4" s="5" t="s">
        <v>24</v>
      </c>
      <c r="P4" s="31" t="s">
        <v>25</v>
      </c>
      <c r="Q4" s="23"/>
      <c r="R4" s="294"/>
      <c r="S4" s="294"/>
      <c r="T4" s="295"/>
      <c r="U4" s="297"/>
      <c r="V4" s="295"/>
      <c r="W4" s="297"/>
      <c r="X4" s="295"/>
      <c r="Y4" s="300"/>
      <c r="Z4" s="301"/>
    </row>
    <row r="5" spans="1:26" ht="12.75" customHeight="1">
      <c r="A5" s="2"/>
      <c r="B5" s="27"/>
      <c r="C5" s="308" t="s">
        <v>29</v>
      </c>
      <c r="D5" s="309"/>
      <c r="E5" s="310"/>
      <c r="F5" s="311" t="s">
        <v>16</v>
      </c>
      <c r="G5" s="312"/>
      <c r="H5" s="13"/>
      <c r="I5" s="15" t="s">
        <v>21</v>
      </c>
      <c r="J5" s="17"/>
      <c r="K5" s="12"/>
      <c r="L5" s="15" t="s">
        <v>21</v>
      </c>
      <c r="M5" s="16"/>
      <c r="N5" s="8" t="s">
        <v>5</v>
      </c>
      <c r="O5" s="9" t="s">
        <v>5</v>
      </c>
      <c r="P5" s="7" t="s">
        <v>5</v>
      </c>
      <c r="Q5" s="24"/>
      <c r="R5" s="308" t="s">
        <v>29</v>
      </c>
      <c r="S5" s="309"/>
      <c r="T5" s="310"/>
      <c r="U5" s="313" t="s">
        <v>5</v>
      </c>
      <c r="V5" s="314"/>
      <c r="W5" s="313" t="s">
        <v>5</v>
      </c>
      <c r="X5" s="314"/>
      <c r="Y5" s="315" t="s">
        <v>5</v>
      </c>
      <c r="Z5" s="316"/>
    </row>
    <row r="6" spans="1:26" ht="18" customHeight="1">
      <c r="A6" s="10">
        <v>1</v>
      </c>
      <c r="B6" s="27"/>
      <c r="C6" s="317" t="s">
        <v>46</v>
      </c>
      <c r="D6" s="318"/>
      <c r="E6" s="319"/>
      <c r="F6" s="320" t="s">
        <v>45</v>
      </c>
      <c r="G6" s="321"/>
      <c r="H6" s="37">
        <v>8</v>
      </c>
      <c r="I6" s="38" t="s">
        <v>43</v>
      </c>
      <c r="J6" s="39">
        <v>0</v>
      </c>
      <c r="K6" s="37"/>
      <c r="L6" s="38" t="s">
        <v>43</v>
      </c>
      <c r="M6" s="40"/>
      <c r="N6" s="41">
        <v>260</v>
      </c>
      <c r="O6" s="42">
        <v>360</v>
      </c>
      <c r="P6" s="43">
        <v>1199</v>
      </c>
      <c r="Q6" s="44"/>
      <c r="R6" s="45">
        <v>5</v>
      </c>
      <c r="S6" s="38" t="s">
        <v>43</v>
      </c>
      <c r="T6" s="39">
        <v>57</v>
      </c>
      <c r="U6" s="322">
        <v>740</v>
      </c>
      <c r="V6" s="323"/>
      <c r="W6" s="322">
        <v>120</v>
      </c>
      <c r="X6" s="323"/>
      <c r="Y6" s="324">
        <v>200</v>
      </c>
      <c r="Z6" s="325"/>
    </row>
    <row r="7" spans="1:26" ht="24.75" customHeight="1">
      <c r="A7" s="10">
        <v>2</v>
      </c>
      <c r="B7" s="27"/>
      <c r="C7" s="326" t="s">
        <v>47</v>
      </c>
      <c r="D7" s="327"/>
      <c r="E7" s="328"/>
      <c r="F7" s="320" t="s">
        <v>45</v>
      </c>
      <c r="G7" s="321"/>
      <c r="H7" s="37">
        <v>8</v>
      </c>
      <c r="I7" s="38" t="s">
        <v>43</v>
      </c>
      <c r="J7" s="39">
        <v>0</v>
      </c>
      <c r="K7" s="37"/>
      <c r="L7" s="38" t="s">
        <v>43</v>
      </c>
      <c r="M7" s="40"/>
      <c r="N7" s="41">
        <v>260</v>
      </c>
      <c r="O7" s="42">
        <v>382</v>
      </c>
      <c r="P7" s="43">
        <v>1199</v>
      </c>
      <c r="Q7" s="44"/>
      <c r="R7" s="45">
        <v>5</v>
      </c>
      <c r="S7" s="38" t="s">
        <v>43</v>
      </c>
      <c r="T7" s="39">
        <v>53</v>
      </c>
      <c r="U7" s="322">
        <v>705</v>
      </c>
      <c r="V7" s="323"/>
      <c r="W7" s="322">
        <v>120</v>
      </c>
      <c r="X7" s="323"/>
      <c r="Y7" s="324">
        <v>200</v>
      </c>
      <c r="Z7" s="325"/>
    </row>
    <row r="8" spans="1:26" ht="24.75" customHeight="1">
      <c r="A8" s="10">
        <v>3</v>
      </c>
      <c r="B8" s="27"/>
      <c r="C8" s="326" t="s">
        <v>48</v>
      </c>
      <c r="D8" s="327"/>
      <c r="E8" s="328"/>
      <c r="F8" s="320" t="s">
        <v>45</v>
      </c>
      <c r="G8" s="321"/>
      <c r="H8" s="37">
        <v>8</v>
      </c>
      <c r="I8" s="38" t="s">
        <v>43</v>
      </c>
      <c r="J8" s="39">
        <v>0</v>
      </c>
      <c r="K8" s="37"/>
      <c r="L8" s="38" t="s">
        <v>43</v>
      </c>
      <c r="M8" s="40"/>
      <c r="N8" s="41">
        <v>260</v>
      </c>
      <c r="O8" s="42">
        <v>364</v>
      </c>
      <c r="P8" s="43">
        <v>1097</v>
      </c>
      <c r="Q8" s="44"/>
      <c r="R8" s="45">
        <v>5</v>
      </c>
      <c r="S8" s="38" t="s">
        <v>43</v>
      </c>
      <c r="T8" s="39">
        <v>29</v>
      </c>
      <c r="U8" s="322">
        <v>630</v>
      </c>
      <c r="V8" s="323"/>
      <c r="W8" s="322">
        <v>120</v>
      </c>
      <c r="X8" s="323"/>
      <c r="Y8" s="324">
        <v>200</v>
      </c>
      <c r="Z8" s="325"/>
    </row>
    <row r="9" spans="1:26" ht="24.75" customHeight="1">
      <c r="A9" s="10">
        <v>4</v>
      </c>
      <c r="B9" s="27"/>
      <c r="C9" s="326" t="s">
        <v>44</v>
      </c>
      <c r="D9" s="327"/>
      <c r="E9" s="328"/>
      <c r="F9" s="320" t="s">
        <v>45</v>
      </c>
      <c r="G9" s="321"/>
      <c r="H9" s="37">
        <v>8</v>
      </c>
      <c r="I9" s="38" t="s">
        <v>43</v>
      </c>
      <c r="J9" s="39">
        <v>0</v>
      </c>
      <c r="K9" s="37"/>
      <c r="L9" s="38" t="s">
        <v>43</v>
      </c>
      <c r="M9" s="40"/>
      <c r="N9" s="41">
        <v>260</v>
      </c>
      <c r="O9" s="42">
        <v>363</v>
      </c>
      <c r="P9" s="43">
        <v>1199</v>
      </c>
      <c r="Q9" s="44"/>
      <c r="R9" s="45">
        <v>5</v>
      </c>
      <c r="S9" s="38" t="s">
        <v>43</v>
      </c>
      <c r="T9" s="39">
        <v>72</v>
      </c>
      <c r="U9" s="322">
        <v>734</v>
      </c>
      <c r="V9" s="323"/>
      <c r="W9" s="322">
        <v>121</v>
      </c>
      <c r="X9" s="323"/>
      <c r="Y9" s="324">
        <v>200</v>
      </c>
      <c r="Z9" s="325"/>
    </row>
    <row r="10" spans="1:26" ht="24.75" customHeight="1">
      <c r="A10" s="10"/>
      <c r="B10" s="27"/>
      <c r="C10" s="326" t="s">
        <v>43</v>
      </c>
      <c r="D10" s="327"/>
      <c r="E10" s="328"/>
      <c r="F10" s="329" t="s">
        <v>43</v>
      </c>
      <c r="G10" s="330"/>
      <c r="H10" s="37"/>
      <c r="I10" s="38" t="s">
        <v>43</v>
      </c>
      <c r="J10" s="39"/>
      <c r="K10" s="37"/>
      <c r="L10" s="38" t="s">
        <v>43</v>
      </c>
      <c r="M10" s="40"/>
      <c r="N10" s="41"/>
      <c r="O10" s="42"/>
      <c r="P10" s="43"/>
      <c r="Q10" s="44"/>
      <c r="R10" s="45"/>
      <c r="S10" s="38" t="s">
        <v>43</v>
      </c>
      <c r="T10" s="39"/>
      <c r="U10" s="322"/>
      <c r="V10" s="323"/>
      <c r="W10" s="322"/>
      <c r="X10" s="323"/>
      <c r="Y10" s="324"/>
      <c r="Z10" s="325"/>
    </row>
    <row r="11" spans="1:26" ht="24.75" customHeight="1">
      <c r="A11" s="10"/>
      <c r="B11" s="27"/>
      <c r="C11" s="326" t="s">
        <v>43</v>
      </c>
      <c r="D11" s="327"/>
      <c r="E11" s="328"/>
      <c r="F11" s="329" t="s">
        <v>43</v>
      </c>
      <c r="G11" s="330"/>
      <c r="H11" s="37"/>
      <c r="I11" s="38" t="s">
        <v>43</v>
      </c>
      <c r="J11" s="39"/>
      <c r="K11" s="37"/>
      <c r="L11" s="38" t="s">
        <v>43</v>
      </c>
      <c r="M11" s="40"/>
      <c r="N11" s="41"/>
      <c r="O11" s="42"/>
      <c r="P11" s="43"/>
      <c r="Q11" s="44"/>
      <c r="R11" s="45"/>
      <c r="S11" s="38" t="s">
        <v>43</v>
      </c>
      <c r="T11" s="39"/>
      <c r="U11" s="322"/>
      <c r="V11" s="323"/>
      <c r="W11" s="322"/>
      <c r="X11" s="323"/>
      <c r="Y11" s="324"/>
      <c r="Z11" s="325"/>
    </row>
    <row r="12" spans="1:26" ht="24.75" customHeight="1">
      <c r="A12" s="10"/>
      <c r="B12" s="27"/>
      <c r="C12" s="326" t="s">
        <v>43</v>
      </c>
      <c r="D12" s="327"/>
      <c r="E12" s="328"/>
      <c r="F12" s="329" t="s">
        <v>43</v>
      </c>
      <c r="G12" s="330"/>
      <c r="H12" s="37"/>
      <c r="I12" s="38" t="s">
        <v>43</v>
      </c>
      <c r="J12" s="39"/>
      <c r="K12" s="37"/>
      <c r="L12" s="38" t="s">
        <v>43</v>
      </c>
      <c r="M12" s="40"/>
      <c r="N12" s="41"/>
      <c r="O12" s="42"/>
      <c r="P12" s="43"/>
      <c r="Q12" s="44"/>
      <c r="R12" s="45"/>
      <c r="S12" s="38" t="s">
        <v>43</v>
      </c>
      <c r="T12" s="39"/>
      <c r="U12" s="322"/>
      <c r="V12" s="323"/>
      <c r="W12" s="322"/>
      <c r="X12" s="323"/>
      <c r="Y12" s="324"/>
      <c r="Z12" s="325"/>
    </row>
    <row r="13" spans="1:26" ht="24.75" customHeight="1">
      <c r="A13" s="10"/>
      <c r="B13" s="27"/>
      <c r="C13" s="326" t="s">
        <v>43</v>
      </c>
      <c r="D13" s="327"/>
      <c r="E13" s="328"/>
      <c r="F13" s="329" t="s">
        <v>43</v>
      </c>
      <c r="G13" s="330"/>
      <c r="H13" s="37"/>
      <c r="I13" s="38" t="s">
        <v>43</v>
      </c>
      <c r="J13" s="39"/>
      <c r="K13" s="37"/>
      <c r="L13" s="38" t="s">
        <v>43</v>
      </c>
      <c r="M13" s="40"/>
      <c r="N13" s="41"/>
      <c r="O13" s="42"/>
      <c r="P13" s="43"/>
      <c r="Q13" s="44"/>
      <c r="R13" s="45"/>
      <c r="S13" s="38" t="s">
        <v>43</v>
      </c>
      <c r="T13" s="39"/>
      <c r="U13" s="322"/>
      <c r="V13" s="323"/>
      <c r="W13" s="322"/>
      <c r="X13" s="323"/>
      <c r="Y13" s="324"/>
      <c r="Z13" s="325"/>
    </row>
    <row r="14" spans="1:26" ht="24.75" customHeight="1">
      <c r="A14" s="10"/>
      <c r="B14" s="27"/>
      <c r="C14" s="326" t="s">
        <v>43</v>
      </c>
      <c r="D14" s="327"/>
      <c r="E14" s="328"/>
      <c r="F14" s="329" t="s">
        <v>43</v>
      </c>
      <c r="G14" s="330"/>
      <c r="H14" s="37"/>
      <c r="I14" s="38" t="s">
        <v>43</v>
      </c>
      <c r="J14" s="39"/>
      <c r="K14" s="37"/>
      <c r="L14" s="38" t="s">
        <v>43</v>
      </c>
      <c r="M14" s="40"/>
      <c r="N14" s="41"/>
      <c r="O14" s="42"/>
      <c r="P14" s="43"/>
      <c r="Q14" s="44"/>
      <c r="R14" s="45"/>
      <c r="S14" s="38" t="s">
        <v>43</v>
      </c>
      <c r="T14" s="39"/>
      <c r="U14" s="322"/>
      <c r="V14" s="323"/>
      <c r="W14" s="322"/>
      <c r="X14" s="323"/>
      <c r="Y14" s="324"/>
      <c r="Z14" s="325"/>
    </row>
    <row r="15" spans="1:26" ht="24.75" customHeight="1">
      <c r="A15" s="6"/>
      <c r="B15" s="27"/>
      <c r="C15" s="326" t="s">
        <v>43</v>
      </c>
      <c r="D15" s="327"/>
      <c r="E15" s="328"/>
      <c r="F15" s="331" t="s">
        <v>43</v>
      </c>
      <c r="G15" s="332"/>
      <c r="H15" s="46"/>
      <c r="I15" s="47" t="s">
        <v>43</v>
      </c>
      <c r="J15" s="48"/>
      <c r="K15" s="46"/>
      <c r="L15" s="47" t="s">
        <v>43</v>
      </c>
      <c r="M15" s="49"/>
      <c r="N15" s="50"/>
      <c r="O15" s="51"/>
      <c r="P15" s="52"/>
      <c r="Q15" s="44"/>
      <c r="R15" s="53"/>
      <c r="S15" s="47" t="s">
        <v>43</v>
      </c>
      <c r="T15" s="48"/>
      <c r="U15" s="333"/>
      <c r="V15" s="334"/>
      <c r="W15" s="333"/>
      <c r="X15" s="334"/>
      <c r="Y15" s="335"/>
      <c r="Z15" s="336"/>
    </row>
    <row r="16" spans="1:26" ht="3.75" customHeight="1">
      <c r="A16" s="18"/>
      <c r="B16" s="18"/>
      <c r="C16" s="30"/>
      <c r="D16" s="18"/>
      <c r="E16" s="30"/>
      <c r="F16" s="18"/>
      <c r="G16" s="30"/>
      <c r="H16" s="19"/>
      <c r="I16" s="20"/>
      <c r="J16" s="30"/>
      <c r="K16" s="19"/>
      <c r="L16" s="20"/>
      <c r="M16" s="30"/>
      <c r="N16" s="19"/>
      <c r="O16" s="19"/>
      <c r="P16" s="19"/>
      <c r="Q16" s="19"/>
      <c r="R16" s="19"/>
      <c r="S16" s="18"/>
      <c r="T16" s="30"/>
      <c r="U16" s="19"/>
      <c r="V16" s="19"/>
      <c r="W16" s="19"/>
      <c r="X16" s="19"/>
      <c r="Y16" s="19"/>
      <c r="Z16" s="19"/>
    </row>
    <row r="17" spans="1:26" ht="12.75" customHeight="1">
      <c r="A17" s="337" t="s">
        <v>2</v>
      </c>
      <c r="B17" s="18"/>
      <c r="C17" s="308" t="s">
        <v>29</v>
      </c>
      <c r="D17" s="309"/>
      <c r="E17" s="310"/>
      <c r="F17" s="311" t="s">
        <v>16</v>
      </c>
      <c r="G17" s="312"/>
      <c r="H17" s="13"/>
      <c r="I17" s="15" t="s">
        <v>21</v>
      </c>
      <c r="J17" s="14"/>
      <c r="K17" s="12"/>
      <c r="L17" s="15" t="s">
        <v>21</v>
      </c>
      <c r="M17" s="16"/>
      <c r="N17" s="8" t="s">
        <v>5</v>
      </c>
      <c r="O17" s="9" t="s">
        <v>5</v>
      </c>
      <c r="P17" s="7" t="s">
        <v>5</v>
      </c>
      <c r="Q17" s="24"/>
      <c r="R17" s="308" t="s">
        <v>29</v>
      </c>
      <c r="S17" s="309"/>
      <c r="T17" s="310"/>
      <c r="U17" s="313" t="s">
        <v>5</v>
      </c>
      <c r="V17" s="314"/>
      <c r="W17" s="313" t="s">
        <v>5</v>
      </c>
      <c r="X17" s="314"/>
      <c r="Y17" s="315" t="s">
        <v>5</v>
      </c>
      <c r="Z17" s="316"/>
    </row>
    <row r="18" spans="1:26" ht="19.5" customHeight="1">
      <c r="A18" s="337"/>
      <c r="B18" s="18"/>
      <c r="C18" s="338" t="s">
        <v>44</v>
      </c>
      <c r="D18" s="339"/>
      <c r="E18" s="340"/>
      <c r="F18" s="341" t="s">
        <v>45</v>
      </c>
      <c r="G18" s="342"/>
      <c r="H18" s="46">
        <v>8</v>
      </c>
      <c r="I18" s="47" t="s">
        <v>43</v>
      </c>
      <c r="J18" s="48">
        <v>0</v>
      </c>
      <c r="K18" s="46"/>
      <c r="L18" s="47" t="s">
        <v>43</v>
      </c>
      <c r="M18" s="49"/>
      <c r="N18" s="50">
        <v>260</v>
      </c>
      <c r="O18" s="51">
        <v>382</v>
      </c>
      <c r="P18" s="52">
        <v>1199</v>
      </c>
      <c r="Q18" s="44"/>
      <c r="R18" s="53">
        <v>5</v>
      </c>
      <c r="S18" s="47" t="s">
        <v>43</v>
      </c>
      <c r="T18" s="48">
        <v>72</v>
      </c>
      <c r="U18" s="333">
        <v>630</v>
      </c>
      <c r="V18" s="334"/>
      <c r="W18" s="333">
        <v>120</v>
      </c>
      <c r="X18" s="334"/>
      <c r="Y18" s="335"/>
      <c r="Z18" s="336"/>
    </row>
    <row r="19" spans="1:26" ht="12" customHeight="1">
      <c r="A19" s="32"/>
      <c r="B19" s="32"/>
      <c r="C19" s="32"/>
      <c r="D19" s="32"/>
      <c r="E19" s="20"/>
      <c r="F19" s="20"/>
      <c r="G19" s="20"/>
      <c r="H19" s="20"/>
      <c r="I19" s="20"/>
      <c r="J19" s="20"/>
      <c r="K19" s="20"/>
      <c r="L19" s="20"/>
      <c r="M19" s="20"/>
      <c r="N19" s="20"/>
      <c r="O19" s="20"/>
      <c r="P19" s="20"/>
      <c r="R19" s="20"/>
      <c r="S19" s="20"/>
      <c r="T19" s="20"/>
      <c r="U19" s="20"/>
      <c r="V19" s="20"/>
      <c r="W19" s="20"/>
      <c r="X19" s="20"/>
      <c r="Y19" s="20"/>
      <c r="Z19" s="20"/>
    </row>
    <row r="20" spans="1:26" s="20" customFormat="1" ht="12.75">
      <c r="A20" s="343" t="s">
        <v>50</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row>
    <row r="21" spans="1:26" s="20" customFormat="1" ht="12.75">
      <c r="A21" s="343" t="s">
        <v>35</v>
      </c>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row>
    <row r="22" spans="1:26" s="20" customFormat="1" ht="34.5" customHeight="1">
      <c r="A22" s="344" t="s">
        <v>36</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row>
    <row r="23" spans="1:26" s="20" customFormat="1" ht="45" customHeight="1">
      <c r="A23" s="344" t="s">
        <v>53</v>
      </c>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row>
    <row r="24" spans="1:26" s="20" customFormat="1" ht="12.75">
      <c r="A24" s="343" t="s">
        <v>34</v>
      </c>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row>
    <row r="25" spans="1:26" s="20" customFormat="1" ht="12.75">
      <c r="A25" s="343" t="s">
        <v>51</v>
      </c>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row>
    <row r="26" spans="1:26" s="20" customFormat="1" ht="12.75">
      <c r="A26" s="343" t="s">
        <v>52</v>
      </c>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row>
    <row r="27" spans="1:26" s="20" customFormat="1" ht="12"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ht="33" customHeight="1">
      <c r="A28" s="21"/>
      <c r="B28" s="21"/>
      <c r="C28" s="345" t="s">
        <v>32</v>
      </c>
      <c r="D28" s="345"/>
      <c r="E28" s="345"/>
      <c r="F28" s="346" t="s">
        <v>33</v>
      </c>
      <c r="G28" s="346"/>
      <c r="H28" s="25"/>
      <c r="I28" s="25"/>
      <c r="J28" s="25"/>
      <c r="K28" s="25"/>
      <c r="L28" s="25"/>
      <c r="M28" s="25"/>
      <c r="N28" s="25"/>
      <c r="O28" s="25"/>
      <c r="P28" s="25"/>
      <c r="Q28" s="25"/>
      <c r="R28" s="25"/>
      <c r="S28" s="25"/>
      <c r="T28" s="25"/>
      <c r="U28" s="25"/>
      <c r="V28" s="25"/>
      <c r="W28" s="25"/>
      <c r="X28" s="25"/>
      <c r="Y28" s="282" t="s">
        <v>42</v>
      </c>
      <c r="Z28" s="282"/>
    </row>
    <row r="29" spans="1:26" ht="13.5" customHeight="1">
      <c r="A29" s="283" t="s">
        <v>3</v>
      </c>
      <c r="B29" s="33"/>
      <c r="C29" s="290" t="s">
        <v>39</v>
      </c>
      <c r="D29" s="291"/>
      <c r="E29" s="291"/>
      <c r="F29" s="291"/>
      <c r="G29" s="291"/>
      <c r="H29" s="291"/>
      <c r="I29" s="291"/>
      <c r="J29" s="291"/>
      <c r="K29" s="291"/>
      <c r="L29" s="291"/>
      <c r="M29" s="291"/>
      <c r="N29" s="291"/>
      <c r="O29" s="291"/>
      <c r="P29" s="291"/>
      <c r="Q29" s="291"/>
      <c r="R29" s="291"/>
      <c r="S29" s="291"/>
      <c r="T29" s="291"/>
      <c r="U29" s="291"/>
      <c r="V29" s="291"/>
      <c r="W29" s="291"/>
      <c r="X29" s="291"/>
      <c r="Y29" s="291"/>
      <c r="Z29" s="292"/>
    </row>
    <row r="30" spans="1:26" ht="13.5" customHeight="1">
      <c r="A30" s="347"/>
      <c r="B30" s="26"/>
      <c r="C30" s="348" t="s">
        <v>6</v>
      </c>
      <c r="D30" s="349"/>
      <c r="E30" s="350" t="s">
        <v>7</v>
      </c>
      <c r="F30" s="349"/>
      <c r="G30" s="350" t="s">
        <v>8</v>
      </c>
      <c r="H30" s="349"/>
      <c r="I30" s="350" t="s">
        <v>9</v>
      </c>
      <c r="J30" s="349"/>
      <c r="K30" s="350" t="s">
        <v>10</v>
      </c>
      <c r="L30" s="349"/>
      <c r="M30" s="350" t="s">
        <v>11</v>
      </c>
      <c r="N30" s="349"/>
      <c r="O30" s="35" t="s">
        <v>12</v>
      </c>
      <c r="P30" s="351" t="s">
        <v>13</v>
      </c>
      <c r="Q30" s="349"/>
      <c r="R30" s="351" t="s">
        <v>14</v>
      </c>
      <c r="S30" s="350"/>
      <c r="T30" s="349"/>
      <c r="U30" s="350" t="s">
        <v>15</v>
      </c>
      <c r="V30" s="349"/>
      <c r="W30" s="350" t="s">
        <v>37</v>
      </c>
      <c r="X30" s="349"/>
      <c r="Y30" s="350" t="s">
        <v>38</v>
      </c>
      <c r="Z30" s="352"/>
    </row>
    <row r="31" spans="1:26" ht="12.75" customHeight="1">
      <c r="A31" s="26"/>
      <c r="B31" s="36"/>
      <c r="C31" s="353" t="s">
        <v>4</v>
      </c>
      <c r="D31" s="354"/>
      <c r="E31" s="355" t="s">
        <v>4</v>
      </c>
      <c r="F31" s="354"/>
      <c r="G31" s="355" t="s">
        <v>4</v>
      </c>
      <c r="H31" s="354"/>
      <c r="I31" s="355" t="s">
        <v>4</v>
      </c>
      <c r="J31" s="354"/>
      <c r="K31" s="355" t="s">
        <v>4</v>
      </c>
      <c r="L31" s="354"/>
      <c r="M31" s="355" t="s">
        <v>4</v>
      </c>
      <c r="N31" s="354"/>
      <c r="O31" s="29" t="s">
        <v>4</v>
      </c>
      <c r="P31" s="356" t="s">
        <v>4</v>
      </c>
      <c r="Q31" s="357"/>
      <c r="R31" s="355" t="s">
        <v>4</v>
      </c>
      <c r="S31" s="355"/>
      <c r="T31" s="354"/>
      <c r="U31" s="355" t="s">
        <v>4</v>
      </c>
      <c r="V31" s="354"/>
      <c r="W31" s="355" t="s">
        <v>4</v>
      </c>
      <c r="X31" s="354"/>
      <c r="Y31" s="355" t="s">
        <v>4</v>
      </c>
      <c r="Z31" s="358"/>
    </row>
    <row r="32" spans="1:26" ht="18" customHeight="1">
      <c r="A32" s="11">
        <v>1</v>
      </c>
      <c r="B32" s="26"/>
      <c r="C32" s="359">
        <v>740</v>
      </c>
      <c r="D32" s="360"/>
      <c r="E32" s="361">
        <v>106</v>
      </c>
      <c r="F32" s="360"/>
      <c r="G32" s="361">
        <v>190</v>
      </c>
      <c r="H32" s="360"/>
      <c r="I32" s="361">
        <v>95</v>
      </c>
      <c r="J32" s="360"/>
      <c r="K32" s="361">
        <v>120</v>
      </c>
      <c r="L32" s="360"/>
      <c r="M32" s="361">
        <v>60</v>
      </c>
      <c r="N32" s="360"/>
      <c r="O32" s="54">
        <v>585</v>
      </c>
      <c r="P32" s="361"/>
      <c r="Q32" s="360"/>
      <c r="R32" s="362"/>
      <c r="S32" s="362"/>
      <c r="T32" s="360"/>
      <c r="U32" s="361"/>
      <c r="V32" s="360"/>
      <c r="W32" s="362"/>
      <c r="X32" s="360"/>
      <c r="Y32" s="362"/>
      <c r="Z32" s="363"/>
    </row>
    <row r="33" spans="1:26" ht="24.75" customHeight="1">
      <c r="A33" s="11">
        <v>2</v>
      </c>
      <c r="B33" s="26"/>
      <c r="C33" s="359">
        <v>705</v>
      </c>
      <c r="D33" s="360"/>
      <c r="E33" s="361">
        <v>124</v>
      </c>
      <c r="F33" s="360"/>
      <c r="G33" s="361">
        <v>143</v>
      </c>
      <c r="H33" s="360"/>
      <c r="I33" s="361">
        <v>72</v>
      </c>
      <c r="J33" s="360"/>
      <c r="K33" s="361">
        <v>120</v>
      </c>
      <c r="L33" s="360"/>
      <c r="M33" s="361">
        <v>60</v>
      </c>
      <c r="N33" s="360"/>
      <c r="O33" s="54">
        <v>574</v>
      </c>
      <c r="P33" s="364"/>
      <c r="Q33" s="365"/>
      <c r="R33" s="366"/>
      <c r="S33" s="366"/>
      <c r="T33" s="365"/>
      <c r="U33" s="361"/>
      <c r="V33" s="360"/>
      <c r="W33" s="362"/>
      <c r="X33" s="360"/>
      <c r="Y33" s="362"/>
      <c r="Z33" s="363"/>
    </row>
    <row r="34" spans="1:26" ht="24.75" customHeight="1">
      <c r="A34" s="11">
        <v>3</v>
      </c>
      <c r="B34" s="26"/>
      <c r="C34" s="359">
        <v>630</v>
      </c>
      <c r="D34" s="360"/>
      <c r="E34" s="361">
        <v>90</v>
      </c>
      <c r="F34" s="360"/>
      <c r="G34" s="361">
        <v>133</v>
      </c>
      <c r="H34" s="360"/>
      <c r="I34" s="361">
        <v>67</v>
      </c>
      <c r="J34" s="360"/>
      <c r="K34" s="361">
        <v>120</v>
      </c>
      <c r="L34" s="360"/>
      <c r="M34" s="361">
        <v>60</v>
      </c>
      <c r="N34" s="360"/>
      <c r="O34" s="54">
        <v>504</v>
      </c>
      <c r="P34" s="364"/>
      <c r="Q34" s="365"/>
      <c r="R34" s="366"/>
      <c r="S34" s="366"/>
      <c r="T34" s="365"/>
      <c r="U34" s="361"/>
      <c r="V34" s="360"/>
      <c r="W34" s="362"/>
      <c r="X34" s="360"/>
      <c r="Y34" s="362"/>
      <c r="Z34" s="363"/>
    </row>
    <row r="35" spans="1:26" ht="24.75" customHeight="1">
      <c r="A35" s="11">
        <v>4</v>
      </c>
      <c r="B35" s="26"/>
      <c r="C35" s="359">
        <v>734</v>
      </c>
      <c r="D35" s="360"/>
      <c r="E35" s="361">
        <v>105</v>
      </c>
      <c r="F35" s="360"/>
      <c r="G35" s="361">
        <v>185</v>
      </c>
      <c r="H35" s="360"/>
      <c r="I35" s="361">
        <v>93</v>
      </c>
      <c r="J35" s="360"/>
      <c r="K35" s="361">
        <v>121</v>
      </c>
      <c r="L35" s="360"/>
      <c r="M35" s="361">
        <v>61</v>
      </c>
      <c r="N35" s="360"/>
      <c r="O35" s="54">
        <v>581</v>
      </c>
      <c r="P35" s="364"/>
      <c r="Q35" s="365"/>
      <c r="R35" s="366"/>
      <c r="S35" s="366"/>
      <c r="T35" s="365"/>
      <c r="U35" s="361"/>
      <c r="V35" s="360"/>
      <c r="W35" s="362"/>
      <c r="X35" s="360"/>
      <c r="Y35" s="362"/>
      <c r="Z35" s="363"/>
    </row>
    <row r="36" spans="1:26" ht="24.75" customHeight="1">
      <c r="A36" s="11"/>
      <c r="B36" s="26"/>
      <c r="C36" s="359"/>
      <c r="D36" s="360"/>
      <c r="E36" s="361"/>
      <c r="F36" s="360"/>
      <c r="G36" s="361"/>
      <c r="H36" s="360"/>
      <c r="I36" s="361"/>
      <c r="J36" s="360"/>
      <c r="K36" s="361"/>
      <c r="L36" s="360"/>
      <c r="M36" s="361"/>
      <c r="N36" s="360"/>
      <c r="O36" s="54"/>
      <c r="P36" s="364"/>
      <c r="Q36" s="365"/>
      <c r="R36" s="366"/>
      <c r="S36" s="366"/>
      <c r="T36" s="365"/>
      <c r="U36" s="361"/>
      <c r="V36" s="360"/>
      <c r="W36" s="362"/>
      <c r="X36" s="360"/>
      <c r="Y36" s="362"/>
      <c r="Z36" s="363"/>
    </row>
    <row r="37" spans="1:26" ht="24.75" customHeight="1">
      <c r="A37" s="11"/>
      <c r="B37" s="26"/>
      <c r="C37" s="359"/>
      <c r="D37" s="360"/>
      <c r="E37" s="361"/>
      <c r="F37" s="360"/>
      <c r="G37" s="361"/>
      <c r="H37" s="360"/>
      <c r="I37" s="361"/>
      <c r="J37" s="360"/>
      <c r="K37" s="361"/>
      <c r="L37" s="360"/>
      <c r="M37" s="361"/>
      <c r="N37" s="360"/>
      <c r="O37" s="54"/>
      <c r="P37" s="364"/>
      <c r="Q37" s="365"/>
      <c r="R37" s="362"/>
      <c r="S37" s="362"/>
      <c r="T37" s="360"/>
      <c r="U37" s="361"/>
      <c r="V37" s="360"/>
      <c r="W37" s="362"/>
      <c r="X37" s="360"/>
      <c r="Y37" s="362"/>
      <c r="Z37" s="363"/>
    </row>
    <row r="38" spans="1:26" ht="24.75" customHeight="1">
      <c r="A38" s="11"/>
      <c r="B38" s="26"/>
      <c r="C38" s="359"/>
      <c r="D38" s="360"/>
      <c r="E38" s="361"/>
      <c r="F38" s="360"/>
      <c r="G38" s="361"/>
      <c r="H38" s="360"/>
      <c r="I38" s="361"/>
      <c r="J38" s="360"/>
      <c r="K38" s="361"/>
      <c r="L38" s="360"/>
      <c r="M38" s="361"/>
      <c r="N38" s="360"/>
      <c r="O38" s="54"/>
      <c r="P38" s="364"/>
      <c r="Q38" s="365"/>
      <c r="R38" s="362"/>
      <c r="S38" s="362"/>
      <c r="T38" s="360"/>
      <c r="U38" s="361"/>
      <c r="V38" s="360"/>
      <c r="W38" s="362"/>
      <c r="X38" s="360"/>
      <c r="Y38" s="362"/>
      <c r="Z38" s="363"/>
    </row>
    <row r="39" spans="1:26" ht="24.75" customHeight="1">
      <c r="A39" s="11"/>
      <c r="B39" s="26"/>
      <c r="C39" s="359"/>
      <c r="D39" s="360"/>
      <c r="E39" s="361"/>
      <c r="F39" s="360"/>
      <c r="G39" s="361"/>
      <c r="H39" s="360"/>
      <c r="I39" s="361"/>
      <c r="J39" s="360"/>
      <c r="K39" s="361"/>
      <c r="L39" s="360"/>
      <c r="M39" s="361"/>
      <c r="N39" s="360"/>
      <c r="O39" s="54"/>
      <c r="P39" s="364"/>
      <c r="Q39" s="365"/>
      <c r="R39" s="362"/>
      <c r="S39" s="362"/>
      <c r="T39" s="360"/>
      <c r="U39" s="361"/>
      <c r="V39" s="360"/>
      <c r="W39" s="362"/>
      <c r="X39" s="360"/>
      <c r="Y39" s="362"/>
      <c r="Z39" s="363"/>
    </row>
    <row r="40" spans="1:26" ht="24.75" customHeight="1">
      <c r="A40" s="11"/>
      <c r="B40" s="26"/>
      <c r="C40" s="359"/>
      <c r="D40" s="360"/>
      <c r="E40" s="361"/>
      <c r="F40" s="360"/>
      <c r="G40" s="361"/>
      <c r="H40" s="360"/>
      <c r="I40" s="361"/>
      <c r="J40" s="360"/>
      <c r="K40" s="361"/>
      <c r="L40" s="360"/>
      <c r="M40" s="361"/>
      <c r="N40" s="360"/>
      <c r="O40" s="54"/>
      <c r="P40" s="364"/>
      <c r="Q40" s="365"/>
      <c r="R40" s="362"/>
      <c r="S40" s="362"/>
      <c r="T40" s="360"/>
      <c r="U40" s="361"/>
      <c r="V40" s="360"/>
      <c r="W40" s="362"/>
      <c r="X40" s="360"/>
      <c r="Y40" s="362"/>
      <c r="Z40" s="363"/>
    </row>
    <row r="41" spans="1:26" ht="24.75" customHeight="1">
      <c r="A41" s="28"/>
      <c r="B41" s="26"/>
      <c r="C41" s="359"/>
      <c r="D41" s="360"/>
      <c r="E41" s="361"/>
      <c r="F41" s="360"/>
      <c r="G41" s="361"/>
      <c r="H41" s="360"/>
      <c r="I41" s="361"/>
      <c r="J41" s="360"/>
      <c r="K41" s="361"/>
      <c r="L41" s="360"/>
      <c r="M41" s="361"/>
      <c r="N41" s="360"/>
      <c r="O41" s="54"/>
      <c r="P41" s="364"/>
      <c r="Q41" s="365"/>
      <c r="R41" s="362"/>
      <c r="S41" s="362"/>
      <c r="T41" s="360"/>
      <c r="U41" s="361"/>
      <c r="V41" s="360"/>
      <c r="W41" s="362"/>
      <c r="X41" s="360"/>
      <c r="Y41" s="362"/>
      <c r="Z41" s="363"/>
    </row>
    <row r="42" spans="1:26" ht="24.75" customHeight="1">
      <c r="A42" s="6"/>
      <c r="B42" s="26"/>
      <c r="C42" s="373"/>
      <c r="D42" s="370"/>
      <c r="E42" s="371"/>
      <c r="F42" s="370"/>
      <c r="G42" s="371"/>
      <c r="H42" s="370"/>
      <c r="I42" s="371"/>
      <c r="J42" s="370"/>
      <c r="K42" s="371"/>
      <c r="L42" s="370"/>
      <c r="M42" s="371"/>
      <c r="N42" s="370"/>
      <c r="O42" s="55"/>
      <c r="P42" s="367"/>
      <c r="Q42" s="368"/>
      <c r="R42" s="369"/>
      <c r="S42" s="369"/>
      <c r="T42" s="370"/>
      <c r="U42" s="371"/>
      <c r="V42" s="370"/>
      <c r="W42" s="369"/>
      <c r="X42" s="370"/>
      <c r="Y42" s="369"/>
      <c r="Z42" s="372"/>
    </row>
    <row r="43" ht="19.5" customHeight="1"/>
    <row r="44" ht="19.5" customHeight="1"/>
    <row r="45" ht="19.5" customHeight="1"/>
    <row r="46" ht="19.5" customHeight="1"/>
    <row r="47" ht="19.5" customHeight="1"/>
    <row r="48" ht="19.5" customHeight="1"/>
    <row r="49" ht="19.5" customHeight="1"/>
    <row r="50" ht="19.5" customHeight="1"/>
  </sheetData>
  <sheetProtection/>
  <mergeCells count="239">
    <mergeCell ref="Y42:Z42"/>
    <mergeCell ref="C42:D42"/>
    <mergeCell ref="E42:F42"/>
    <mergeCell ref="G42:H42"/>
    <mergeCell ref="I42:J42"/>
    <mergeCell ref="K42:L42"/>
    <mergeCell ref="M42:N42"/>
    <mergeCell ref="M41:N41"/>
    <mergeCell ref="P41:Q41"/>
    <mergeCell ref="R41:T41"/>
    <mergeCell ref="U41:V41"/>
    <mergeCell ref="W41:X41"/>
    <mergeCell ref="P42:Q42"/>
    <mergeCell ref="R42:T42"/>
    <mergeCell ref="U42:V42"/>
    <mergeCell ref="W42:X42"/>
    <mergeCell ref="Y41:Z41"/>
    <mergeCell ref="P40:Q40"/>
    <mergeCell ref="R40:T40"/>
    <mergeCell ref="U40:V40"/>
    <mergeCell ref="W40:X40"/>
    <mergeCell ref="Y40:Z40"/>
    <mergeCell ref="C41:D41"/>
    <mergeCell ref="E41:F41"/>
    <mergeCell ref="G41:H41"/>
    <mergeCell ref="I41:J41"/>
    <mergeCell ref="K41:L41"/>
    <mergeCell ref="C40:D40"/>
    <mergeCell ref="E40:F40"/>
    <mergeCell ref="G40:H40"/>
    <mergeCell ref="I40:J40"/>
    <mergeCell ref="K40:L40"/>
    <mergeCell ref="M40:N40"/>
    <mergeCell ref="M39:N39"/>
    <mergeCell ref="P39:Q39"/>
    <mergeCell ref="R39:T39"/>
    <mergeCell ref="U39:V39"/>
    <mergeCell ref="W39:X39"/>
    <mergeCell ref="Y39:Z39"/>
    <mergeCell ref="P38:Q38"/>
    <mergeCell ref="R38:T38"/>
    <mergeCell ref="U38:V38"/>
    <mergeCell ref="W38:X38"/>
    <mergeCell ref="Y38:Z38"/>
    <mergeCell ref="C39:D39"/>
    <mergeCell ref="E39:F39"/>
    <mergeCell ref="G39:H39"/>
    <mergeCell ref="I39:J39"/>
    <mergeCell ref="K39:L39"/>
    <mergeCell ref="C38:D38"/>
    <mergeCell ref="E38:F38"/>
    <mergeCell ref="G38:H38"/>
    <mergeCell ref="I38:J38"/>
    <mergeCell ref="K38:L38"/>
    <mergeCell ref="M38:N38"/>
    <mergeCell ref="M37:N37"/>
    <mergeCell ref="P37:Q37"/>
    <mergeCell ref="R37:T37"/>
    <mergeCell ref="U37:V37"/>
    <mergeCell ref="W37:X37"/>
    <mergeCell ref="Y37:Z37"/>
    <mergeCell ref="P36:Q36"/>
    <mergeCell ref="R36:T36"/>
    <mergeCell ref="U36:V36"/>
    <mergeCell ref="W36:X36"/>
    <mergeCell ref="Y36:Z36"/>
    <mergeCell ref="C37:D37"/>
    <mergeCell ref="E37:F37"/>
    <mergeCell ref="G37:H37"/>
    <mergeCell ref="I37:J37"/>
    <mergeCell ref="K37:L37"/>
    <mergeCell ref="C36:D36"/>
    <mergeCell ref="E36:F36"/>
    <mergeCell ref="G36:H36"/>
    <mergeCell ref="I36:J36"/>
    <mergeCell ref="K36:L36"/>
    <mergeCell ref="M36:N36"/>
    <mergeCell ref="M35:N35"/>
    <mergeCell ref="P35:Q35"/>
    <mergeCell ref="R35:T35"/>
    <mergeCell ref="U35:V35"/>
    <mergeCell ref="W35:X35"/>
    <mergeCell ref="Y35:Z35"/>
    <mergeCell ref="P34:Q34"/>
    <mergeCell ref="R34:T34"/>
    <mergeCell ref="U34:V34"/>
    <mergeCell ref="W34:X34"/>
    <mergeCell ref="Y34:Z34"/>
    <mergeCell ref="C35:D35"/>
    <mergeCell ref="E35:F35"/>
    <mergeCell ref="G35:H35"/>
    <mergeCell ref="I35:J35"/>
    <mergeCell ref="K35:L35"/>
    <mergeCell ref="R33:T33"/>
    <mergeCell ref="U33:V33"/>
    <mergeCell ref="W33:X33"/>
    <mergeCell ref="Y33:Z33"/>
    <mergeCell ref="C34:D34"/>
    <mergeCell ref="E34:F34"/>
    <mergeCell ref="G34:H34"/>
    <mergeCell ref="I34:J34"/>
    <mergeCell ref="K34:L34"/>
    <mergeCell ref="M34:N34"/>
    <mergeCell ref="U32:V32"/>
    <mergeCell ref="W32:X32"/>
    <mergeCell ref="Y32:Z32"/>
    <mergeCell ref="C33:D33"/>
    <mergeCell ref="E33:F33"/>
    <mergeCell ref="G33:H33"/>
    <mergeCell ref="I33:J33"/>
    <mergeCell ref="K33:L33"/>
    <mergeCell ref="M33:N33"/>
    <mergeCell ref="P33:Q33"/>
    <mergeCell ref="W31:X31"/>
    <mergeCell ref="Y31:Z31"/>
    <mergeCell ref="C32:D32"/>
    <mergeCell ref="E32:F32"/>
    <mergeCell ref="G32:H32"/>
    <mergeCell ref="I32:J32"/>
    <mergeCell ref="K32:L32"/>
    <mergeCell ref="M32:N32"/>
    <mergeCell ref="P32:Q32"/>
    <mergeCell ref="R32:T32"/>
    <mergeCell ref="Y30:Z30"/>
    <mergeCell ref="C31:D31"/>
    <mergeCell ref="E31:F31"/>
    <mergeCell ref="G31:H31"/>
    <mergeCell ref="I31:J31"/>
    <mergeCell ref="K31:L31"/>
    <mergeCell ref="M31:N31"/>
    <mergeCell ref="P31:Q31"/>
    <mergeCell ref="R31:T31"/>
    <mergeCell ref="U31:V31"/>
    <mergeCell ref="K30:L30"/>
    <mergeCell ref="M30:N30"/>
    <mergeCell ref="P30:Q30"/>
    <mergeCell ref="R30:T30"/>
    <mergeCell ref="U30:V30"/>
    <mergeCell ref="W30:X30"/>
    <mergeCell ref="A26:Z26"/>
    <mergeCell ref="C28:E28"/>
    <mergeCell ref="F28:G28"/>
    <mergeCell ref="Y28:Z28"/>
    <mergeCell ref="A29:A30"/>
    <mergeCell ref="C29:Z29"/>
    <mergeCell ref="C30:D30"/>
    <mergeCell ref="E30:F30"/>
    <mergeCell ref="G30:H30"/>
    <mergeCell ref="I30:J30"/>
    <mergeCell ref="A20:Z20"/>
    <mergeCell ref="A21:Z21"/>
    <mergeCell ref="A22:Z22"/>
    <mergeCell ref="A23:Z23"/>
    <mergeCell ref="A24:Z24"/>
    <mergeCell ref="A25:Z25"/>
    <mergeCell ref="Y17:Z17"/>
    <mergeCell ref="C18:E18"/>
    <mergeCell ref="F18:G18"/>
    <mergeCell ref="U18:V18"/>
    <mergeCell ref="W18:X18"/>
    <mergeCell ref="Y18:Z18"/>
    <mergeCell ref="A17:A18"/>
    <mergeCell ref="C17:E17"/>
    <mergeCell ref="F17:G17"/>
    <mergeCell ref="R17:T17"/>
    <mergeCell ref="U17:V17"/>
    <mergeCell ref="W17:X17"/>
    <mergeCell ref="C14:E14"/>
    <mergeCell ref="F14:G14"/>
    <mergeCell ref="U14:V14"/>
    <mergeCell ref="W14:X14"/>
    <mergeCell ref="Y14:Z14"/>
    <mergeCell ref="C15:E15"/>
    <mergeCell ref="F15:G15"/>
    <mergeCell ref="U15:V15"/>
    <mergeCell ref="W15:X15"/>
    <mergeCell ref="Y15:Z15"/>
    <mergeCell ref="C12:E12"/>
    <mergeCell ref="F12:G12"/>
    <mergeCell ref="U12:V12"/>
    <mergeCell ref="W12:X12"/>
    <mergeCell ref="Y12:Z12"/>
    <mergeCell ref="C13:E13"/>
    <mergeCell ref="F13:G13"/>
    <mergeCell ref="U13:V13"/>
    <mergeCell ref="W13:X13"/>
    <mergeCell ref="Y13:Z13"/>
    <mergeCell ref="C10:E10"/>
    <mergeCell ref="F10:G10"/>
    <mergeCell ref="U10:V10"/>
    <mergeCell ref="W10:X10"/>
    <mergeCell ref="Y10:Z10"/>
    <mergeCell ref="C11:E11"/>
    <mergeCell ref="F11:G11"/>
    <mergeCell ref="U11:V11"/>
    <mergeCell ref="W11:X11"/>
    <mergeCell ref="Y11:Z11"/>
    <mergeCell ref="C8:E8"/>
    <mergeCell ref="F8:G8"/>
    <mergeCell ref="U8:V8"/>
    <mergeCell ref="W8:X8"/>
    <mergeCell ref="Y8:Z8"/>
    <mergeCell ref="C9:E9"/>
    <mergeCell ref="F9:G9"/>
    <mergeCell ref="U9:V9"/>
    <mergeCell ref="W9:X9"/>
    <mergeCell ref="Y9:Z9"/>
    <mergeCell ref="C6:E6"/>
    <mergeCell ref="F6:G6"/>
    <mergeCell ref="U6:V6"/>
    <mergeCell ref="W6:X6"/>
    <mergeCell ref="Y6:Z6"/>
    <mergeCell ref="C7:E7"/>
    <mergeCell ref="F7:G7"/>
    <mergeCell ref="U7:V7"/>
    <mergeCell ref="W7:X7"/>
    <mergeCell ref="Y7:Z7"/>
    <mergeCell ref="C5:E5"/>
    <mergeCell ref="F5:G5"/>
    <mergeCell ref="R5:T5"/>
    <mergeCell ref="U5:V5"/>
    <mergeCell ref="W5:X5"/>
    <mergeCell ref="Y5:Z5"/>
    <mergeCell ref="W3:X4"/>
    <mergeCell ref="Y3:Z4"/>
    <mergeCell ref="C4:E4"/>
    <mergeCell ref="F4:G4"/>
    <mergeCell ref="H4:J4"/>
    <mergeCell ref="K4:M4"/>
    <mergeCell ref="A1:Z1"/>
    <mergeCell ref="C2:E2"/>
    <mergeCell ref="F2:G2"/>
    <mergeCell ref="Y2:Z2"/>
    <mergeCell ref="A3:A4"/>
    <mergeCell ref="C3:G3"/>
    <mergeCell ref="H3:M3"/>
    <mergeCell ref="N3:P3"/>
    <mergeCell ref="R3:T4"/>
    <mergeCell ref="U3:V4"/>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AV68"/>
  <sheetViews>
    <sheetView tabSelected="1" zoomScalePageLayoutView="0" workbookViewId="0" topLeftCell="A1">
      <pane ySplit="9" topLeftCell="A10" activePane="bottomLeft" state="frozen"/>
      <selection pane="topLeft" activeCell="A1" sqref="A1"/>
      <selection pane="bottomLeft" activeCell="X17" sqref="X17:Y17"/>
    </sheetView>
  </sheetViews>
  <sheetFormatPr defaultColWidth="9.00390625" defaultRowHeight="13.5"/>
  <cols>
    <col min="1" max="1" width="3.50390625" style="57" customWidth="1"/>
    <col min="2" max="2" width="1.00390625" style="57" customWidth="1"/>
    <col min="3" max="3" width="4.25390625" style="57" customWidth="1"/>
    <col min="4" max="4" width="1.4921875" style="57" customWidth="1"/>
    <col min="5" max="5" width="2.50390625" style="57" customWidth="1"/>
    <col min="6" max="6" width="1.75390625" style="57" customWidth="1"/>
    <col min="7" max="7" width="3.125" style="57" customWidth="1"/>
    <col min="8" max="8" width="1.12109375" style="57" customWidth="1"/>
    <col min="9" max="9" width="1.4921875" style="57" customWidth="1"/>
    <col min="10" max="10" width="0.6171875" style="57" customWidth="1"/>
    <col min="11" max="11" width="3.625" style="57" customWidth="1"/>
    <col min="12" max="12" width="4.25390625" style="57" customWidth="1"/>
    <col min="13" max="13" width="0.2421875" style="57" customWidth="1"/>
    <col min="14" max="14" width="1.25" style="57" customWidth="1"/>
    <col min="15" max="15" width="4.25390625" style="57" customWidth="1"/>
    <col min="16" max="16" width="2.625" style="57" customWidth="1"/>
    <col min="17" max="17" width="1.625" style="57" customWidth="1"/>
    <col min="18" max="18" width="1.4921875" style="57" customWidth="1"/>
    <col min="19" max="19" width="4.25390625" style="57" customWidth="1"/>
    <col min="20" max="20" width="0.74609375" style="57" customWidth="1"/>
    <col min="21" max="21" width="6.25390625" style="150" customWidth="1"/>
    <col min="22" max="22" width="1.875" style="150" customWidth="1"/>
    <col min="23" max="23" width="5.125" style="57" customWidth="1"/>
    <col min="24" max="24" width="3.00390625" style="57" customWidth="1"/>
    <col min="25" max="25" width="4.00390625" style="150" customWidth="1"/>
    <col min="26" max="26" width="0.6171875" style="96" customWidth="1"/>
    <col min="27" max="27" width="3.25390625" style="57" customWidth="1"/>
    <col min="28" max="28" width="1.00390625" style="57" customWidth="1"/>
    <col min="29" max="29" width="1.4921875" style="57" customWidth="1"/>
    <col min="30" max="30" width="4.25390625" style="57" customWidth="1"/>
    <col min="31" max="31" width="1.37890625" style="57" customWidth="1"/>
    <col min="32" max="32" width="7.125" style="57" customWidth="1"/>
    <col min="33" max="33" width="1.00390625" style="57" customWidth="1"/>
    <col min="34" max="34" width="7.50390625" style="57" customWidth="1"/>
    <col min="35" max="35" width="0.6171875" style="57" customWidth="1"/>
    <col min="36" max="36" width="8.50390625" style="57" customWidth="1"/>
    <col min="37" max="37" width="5.125" style="57" customWidth="1"/>
    <col min="38" max="38" width="5.125" style="61" customWidth="1"/>
    <col min="39" max="44" width="5.125" style="57" customWidth="1"/>
    <col min="45" max="45" width="5.125" style="61" customWidth="1"/>
    <col min="46" max="49" width="5.125" style="57" customWidth="1"/>
    <col min="50" max="16384" width="9.00390625" style="57" customWidth="1"/>
  </cols>
  <sheetData>
    <row r="1" spans="1:36" ht="26.25" customHeight="1">
      <c r="A1" s="213" t="s">
        <v>40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row>
    <row r="2" spans="1:36" ht="12.75" customHeight="1">
      <c r="A2" s="56"/>
      <c r="B2" s="56"/>
      <c r="C2" s="220" t="s">
        <v>60</v>
      </c>
      <c r="D2" s="220"/>
      <c r="E2" s="220"/>
      <c r="F2" s="135"/>
      <c r="G2" s="221"/>
      <c r="H2" s="221"/>
      <c r="I2" s="221"/>
      <c r="J2" s="221"/>
      <c r="K2" s="221"/>
      <c r="L2" s="56"/>
      <c r="M2" s="56"/>
      <c r="N2" s="56"/>
      <c r="O2" s="56"/>
      <c r="P2" s="56"/>
      <c r="Q2" s="56"/>
      <c r="R2" s="56"/>
      <c r="S2" s="56"/>
      <c r="T2" s="56"/>
      <c r="U2" s="145"/>
      <c r="V2" s="145"/>
      <c r="W2" s="56"/>
      <c r="X2" s="56"/>
      <c r="Y2" s="145"/>
      <c r="Z2" s="56"/>
      <c r="AA2" s="56"/>
      <c r="AB2" s="56"/>
      <c r="AC2" s="56"/>
      <c r="AD2" s="56"/>
      <c r="AE2" s="56"/>
      <c r="AF2" s="56"/>
      <c r="AG2" s="56"/>
      <c r="AH2" s="56"/>
      <c r="AI2" s="223" t="s">
        <v>41</v>
      </c>
      <c r="AJ2" s="223"/>
    </row>
    <row r="3" spans="1:36" ht="12.75" customHeight="1">
      <c r="A3" s="56"/>
      <c r="B3" s="56"/>
      <c r="C3" s="220" t="s">
        <v>61</v>
      </c>
      <c r="D3" s="220"/>
      <c r="E3" s="220"/>
      <c r="F3" s="135"/>
      <c r="G3" s="221"/>
      <c r="H3" s="221"/>
      <c r="I3" s="221"/>
      <c r="J3" s="221"/>
      <c r="K3" s="221"/>
      <c r="L3" s="56"/>
      <c r="M3" s="56"/>
      <c r="N3" s="56"/>
      <c r="O3" s="56"/>
      <c r="P3" s="56"/>
      <c r="Q3" s="56"/>
      <c r="R3" s="56"/>
      <c r="S3" s="56"/>
      <c r="T3" s="56"/>
      <c r="U3" s="145"/>
      <c r="V3" s="145"/>
      <c r="W3" s="56"/>
      <c r="X3" s="56"/>
      <c r="Y3" s="145"/>
      <c r="Z3" s="56"/>
      <c r="AA3" s="56"/>
      <c r="AB3" s="56"/>
      <c r="AC3" s="56"/>
      <c r="AD3" s="56"/>
      <c r="AE3" s="56"/>
      <c r="AF3" s="56"/>
      <c r="AG3" s="56"/>
      <c r="AH3" s="56"/>
      <c r="AI3" s="223"/>
      <c r="AJ3" s="223"/>
    </row>
    <row r="4" spans="1:36" ht="12.75" customHeight="1">
      <c r="A4" s="56"/>
      <c r="B4" s="56"/>
      <c r="C4" s="473" t="s">
        <v>62</v>
      </c>
      <c r="D4" s="474"/>
      <c r="E4" s="474"/>
      <c r="F4" s="136"/>
      <c r="G4" s="221"/>
      <c r="H4" s="221"/>
      <c r="I4" s="221"/>
      <c r="J4" s="221"/>
      <c r="K4" s="221"/>
      <c r="L4" s="58"/>
      <c r="M4" s="58"/>
      <c r="N4" s="58"/>
      <c r="O4" s="58"/>
      <c r="P4" s="58"/>
      <c r="Q4" s="58"/>
      <c r="R4" s="58"/>
      <c r="S4" s="58"/>
      <c r="T4" s="58"/>
      <c r="U4" s="146"/>
      <c r="V4" s="146"/>
      <c r="W4" s="58"/>
      <c r="X4" s="58"/>
      <c r="Y4" s="146"/>
      <c r="Z4" s="58"/>
      <c r="AA4" s="58"/>
      <c r="AB4" s="58"/>
      <c r="AC4" s="58"/>
      <c r="AD4" s="58"/>
      <c r="AE4" s="58"/>
      <c r="AF4" s="58"/>
      <c r="AG4" s="58"/>
      <c r="AH4" s="58"/>
      <c r="AI4" s="223"/>
      <c r="AJ4" s="223"/>
    </row>
    <row r="5" spans="1:36" s="61" customFormat="1" ht="15" customHeight="1">
      <c r="A5" s="169" t="s">
        <v>3</v>
      </c>
      <c r="B5" s="59"/>
      <c r="C5" s="193" t="s">
        <v>28</v>
      </c>
      <c r="D5" s="198"/>
      <c r="E5" s="199"/>
      <c r="F5" s="200"/>
      <c r="G5" s="200"/>
      <c r="H5" s="200"/>
      <c r="I5" s="200"/>
      <c r="J5" s="200"/>
      <c r="K5" s="201"/>
      <c r="L5" s="276" t="s">
        <v>27</v>
      </c>
      <c r="M5" s="277"/>
      <c r="N5" s="277"/>
      <c r="O5" s="277"/>
      <c r="P5" s="277"/>
      <c r="Q5" s="277"/>
      <c r="R5" s="277"/>
      <c r="S5" s="278"/>
      <c r="T5" s="144"/>
      <c r="U5" s="198" t="s">
        <v>26</v>
      </c>
      <c r="V5" s="198"/>
      <c r="W5" s="199"/>
      <c r="X5" s="200"/>
      <c r="Y5" s="201"/>
      <c r="Z5" s="59"/>
      <c r="AA5" s="233" t="s">
        <v>0</v>
      </c>
      <c r="AB5" s="233"/>
      <c r="AC5" s="233"/>
      <c r="AD5" s="193"/>
      <c r="AE5" s="192" t="s">
        <v>1</v>
      </c>
      <c r="AF5" s="193"/>
      <c r="AG5" s="192" t="s">
        <v>30</v>
      </c>
      <c r="AH5" s="193"/>
      <c r="AI5" s="218" t="s">
        <v>63</v>
      </c>
      <c r="AJ5" s="219"/>
    </row>
    <row r="6" spans="1:36" s="61" customFormat="1" ht="15" customHeight="1">
      <c r="A6" s="216"/>
      <c r="B6" s="62"/>
      <c r="C6" s="161" t="s">
        <v>73</v>
      </c>
      <c r="D6" s="162"/>
      <c r="E6" s="162"/>
      <c r="F6" s="163"/>
      <c r="G6" s="205" t="s">
        <v>59</v>
      </c>
      <c r="H6" s="210"/>
      <c r="I6" s="210"/>
      <c r="J6" s="210"/>
      <c r="K6" s="206"/>
      <c r="L6" s="209" t="s">
        <v>19</v>
      </c>
      <c r="M6" s="210"/>
      <c r="N6" s="210"/>
      <c r="O6" s="210"/>
      <c r="P6" s="210" t="s">
        <v>20</v>
      </c>
      <c r="Q6" s="210"/>
      <c r="R6" s="210"/>
      <c r="S6" s="206"/>
      <c r="T6" s="469" t="s">
        <v>23</v>
      </c>
      <c r="U6" s="470"/>
      <c r="V6" s="205" t="s">
        <v>24</v>
      </c>
      <c r="W6" s="378"/>
      <c r="X6" s="445" t="s">
        <v>25</v>
      </c>
      <c r="Y6" s="446"/>
      <c r="Z6" s="59"/>
      <c r="AA6" s="234"/>
      <c r="AB6" s="234"/>
      <c r="AC6" s="234"/>
      <c r="AD6" s="195"/>
      <c r="AE6" s="194"/>
      <c r="AF6" s="195"/>
      <c r="AG6" s="194"/>
      <c r="AH6" s="195"/>
      <c r="AI6" s="231" t="s">
        <v>76</v>
      </c>
      <c r="AJ6" s="232"/>
    </row>
    <row r="7" spans="1:36" s="61" customFormat="1" ht="15" customHeight="1">
      <c r="A7" s="217"/>
      <c r="B7" s="62"/>
      <c r="C7" s="202" t="s">
        <v>62</v>
      </c>
      <c r="D7" s="439"/>
      <c r="E7" s="439"/>
      <c r="F7" s="440"/>
      <c r="G7" s="465"/>
      <c r="H7" s="466"/>
      <c r="I7" s="466"/>
      <c r="J7" s="466"/>
      <c r="K7" s="467"/>
      <c r="L7" s="468"/>
      <c r="M7" s="466"/>
      <c r="N7" s="466"/>
      <c r="O7" s="466"/>
      <c r="P7" s="466"/>
      <c r="Q7" s="466"/>
      <c r="R7" s="466"/>
      <c r="S7" s="467"/>
      <c r="T7" s="471"/>
      <c r="U7" s="472"/>
      <c r="V7" s="207"/>
      <c r="W7" s="379"/>
      <c r="X7" s="447"/>
      <c r="Y7" s="448"/>
      <c r="Z7" s="155"/>
      <c r="AA7" s="464"/>
      <c r="AB7" s="464"/>
      <c r="AC7" s="464"/>
      <c r="AD7" s="462"/>
      <c r="AE7" s="206"/>
      <c r="AF7" s="462"/>
      <c r="AG7" s="206"/>
      <c r="AH7" s="462"/>
      <c r="AI7" s="231" t="s">
        <v>77</v>
      </c>
      <c r="AJ7" s="232"/>
    </row>
    <row r="8" spans="1:36" ht="12.75" customHeight="1">
      <c r="A8" s="65"/>
      <c r="B8" s="62"/>
      <c r="C8" s="266" t="s">
        <v>29</v>
      </c>
      <c r="D8" s="441"/>
      <c r="E8" s="441"/>
      <c r="F8" s="442"/>
      <c r="G8" s="272" t="s">
        <v>16</v>
      </c>
      <c r="H8" s="441"/>
      <c r="I8" s="441"/>
      <c r="J8" s="441"/>
      <c r="K8" s="273"/>
      <c r="L8" s="143"/>
      <c r="M8" s="118"/>
      <c r="N8" s="118" t="s">
        <v>21</v>
      </c>
      <c r="O8" s="133"/>
      <c r="P8" s="380"/>
      <c r="Q8" s="463"/>
      <c r="R8" s="118" t="s">
        <v>21</v>
      </c>
      <c r="S8" s="121"/>
      <c r="T8" s="401" t="s">
        <v>5</v>
      </c>
      <c r="U8" s="402"/>
      <c r="V8" s="380" t="s">
        <v>5</v>
      </c>
      <c r="W8" s="381"/>
      <c r="X8" s="449" t="s">
        <v>5</v>
      </c>
      <c r="Y8" s="450"/>
      <c r="Z8" s="491"/>
      <c r="AA8" s="266" t="s">
        <v>29</v>
      </c>
      <c r="AB8" s="441"/>
      <c r="AC8" s="267"/>
      <c r="AD8" s="268"/>
      <c r="AE8" s="227" t="s">
        <v>5</v>
      </c>
      <c r="AF8" s="228"/>
      <c r="AG8" s="227" t="s">
        <v>5</v>
      </c>
      <c r="AH8" s="228"/>
      <c r="AI8" s="274" t="s">
        <v>5</v>
      </c>
      <c r="AJ8" s="275"/>
    </row>
    <row r="9" spans="1:36" ht="21" customHeight="1">
      <c r="A9" s="75">
        <v>1</v>
      </c>
      <c r="B9" s="62"/>
      <c r="C9" s="130">
        <v>10</v>
      </c>
      <c r="D9" s="77" t="s">
        <v>43</v>
      </c>
      <c r="E9" s="434">
        <v>58</v>
      </c>
      <c r="F9" s="377"/>
      <c r="G9" s="376">
        <v>0</v>
      </c>
      <c r="H9" s="434"/>
      <c r="I9" s="77" t="s">
        <v>82</v>
      </c>
      <c r="J9" s="434">
        <v>11</v>
      </c>
      <c r="K9" s="453"/>
      <c r="L9" s="151">
        <v>8</v>
      </c>
      <c r="M9" s="413" t="s">
        <v>43</v>
      </c>
      <c r="N9" s="413"/>
      <c r="O9" s="78">
        <v>0</v>
      </c>
      <c r="P9" s="382"/>
      <c r="Q9" s="409"/>
      <c r="R9" s="77" t="s">
        <v>43</v>
      </c>
      <c r="S9" s="79"/>
      <c r="T9" s="403">
        <v>260</v>
      </c>
      <c r="U9" s="404"/>
      <c r="V9" s="382">
        <v>360</v>
      </c>
      <c r="W9" s="383"/>
      <c r="X9" s="451">
        <v>1199</v>
      </c>
      <c r="Y9" s="452"/>
      <c r="Z9" s="492"/>
      <c r="AA9" s="480">
        <v>5</v>
      </c>
      <c r="AB9" s="409"/>
      <c r="AC9" s="77" t="s">
        <v>43</v>
      </c>
      <c r="AD9" s="78">
        <v>57</v>
      </c>
      <c r="AE9" s="181">
        <v>740</v>
      </c>
      <c r="AF9" s="182"/>
      <c r="AG9" s="181">
        <v>120</v>
      </c>
      <c r="AH9" s="182"/>
      <c r="AI9" s="164">
        <v>200</v>
      </c>
      <c r="AJ9" s="165"/>
    </row>
    <row r="10" spans="1:36" ht="21" customHeight="1">
      <c r="A10" s="75">
        <v>2</v>
      </c>
      <c r="B10" s="62"/>
      <c r="C10" s="131">
        <v>10</v>
      </c>
      <c r="D10" s="77" t="s">
        <v>43</v>
      </c>
      <c r="E10" s="424">
        <v>67</v>
      </c>
      <c r="F10" s="425"/>
      <c r="G10" s="475">
        <v>0</v>
      </c>
      <c r="H10" s="424"/>
      <c r="I10" s="77" t="s">
        <v>82</v>
      </c>
      <c r="J10" s="424">
        <v>11</v>
      </c>
      <c r="K10" s="454"/>
      <c r="L10" s="152">
        <v>8</v>
      </c>
      <c r="M10" s="413" t="s">
        <v>43</v>
      </c>
      <c r="N10" s="413"/>
      <c r="O10" s="78">
        <v>0</v>
      </c>
      <c r="P10" s="382"/>
      <c r="Q10" s="409"/>
      <c r="R10" s="77" t="s">
        <v>43</v>
      </c>
      <c r="S10" s="79"/>
      <c r="T10" s="405">
        <v>260</v>
      </c>
      <c r="U10" s="406"/>
      <c r="V10" s="384">
        <v>382</v>
      </c>
      <c r="W10" s="385"/>
      <c r="X10" s="476">
        <v>1199</v>
      </c>
      <c r="Y10" s="477"/>
      <c r="Z10" s="492"/>
      <c r="AA10" s="481">
        <v>5</v>
      </c>
      <c r="AB10" s="482"/>
      <c r="AC10" s="77" t="s">
        <v>43</v>
      </c>
      <c r="AD10" s="78">
        <v>53</v>
      </c>
      <c r="AE10" s="181">
        <v>705</v>
      </c>
      <c r="AF10" s="182"/>
      <c r="AG10" s="181">
        <v>120</v>
      </c>
      <c r="AH10" s="182"/>
      <c r="AI10" s="164">
        <v>200</v>
      </c>
      <c r="AJ10" s="165"/>
    </row>
    <row r="11" spans="1:36" ht="21" customHeight="1">
      <c r="A11" s="75">
        <v>3</v>
      </c>
      <c r="B11" s="62"/>
      <c r="C11" s="131">
        <v>9</v>
      </c>
      <c r="D11" s="77" t="s">
        <v>43</v>
      </c>
      <c r="E11" s="424">
        <v>46</v>
      </c>
      <c r="F11" s="425"/>
      <c r="G11" s="376">
        <v>0</v>
      </c>
      <c r="H11" s="434"/>
      <c r="I11" s="77" t="s">
        <v>82</v>
      </c>
      <c r="J11" s="424">
        <v>11</v>
      </c>
      <c r="K11" s="454"/>
      <c r="L11" s="151">
        <v>8</v>
      </c>
      <c r="M11" s="413" t="s">
        <v>43</v>
      </c>
      <c r="N11" s="413"/>
      <c r="O11" s="78">
        <v>0</v>
      </c>
      <c r="P11" s="382"/>
      <c r="Q11" s="409"/>
      <c r="R11" s="77" t="s">
        <v>43</v>
      </c>
      <c r="S11" s="79"/>
      <c r="T11" s="403">
        <v>260</v>
      </c>
      <c r="U11" s="404"/>
      <c r="V11" s="384">
        <v>364</v>
      </c>
      <c r="W11" s="385"/>
      <c r="X11" s="476">
        <v>1097</v>
      </c>
      <c r="Y11" s="477"/>
      <c r="Z11" s="492"/>
      <c r="AA11" s="481">
        <v>5</v>
      </c>
      <c r="AB11" s="482"/>
      <c r="AC11" s="77" t="s">
        <v>43</v>
      </c>
      <c r="AD11" s="78">
        <v>29</v>
      </c>
      <c r="AE11" s="181">
        <v>630</v>
      </c>
      <c r="AF11" s="182"/>
      <c r="AG11" s="181">
        <v>120</v>
      </c>
      <c r="AH11" s="182"/>
      <c r="AI11" s="164">
        <v>200</v>
      </c>
      <c r="AJ11" s="165"/>
    </row>
    <row r="12" spans="1:36" ht="21" customHeight="1">
      <c r="A12" s="75">
        <v>4</v>
      </c>
      <c r="B12" s="62"/>
      <c r="C12" s="131">
        <v>10</v>
      </c>
      <c r="D12" s="77" t="s">
        <v>43</v>
      </c>
      <c r="E12" s="424">
        <v>78</v>
      </c>
      <c r="F12" s="425"/>
      <c r="G12" s="475">
        <v>0</v>
      </c>
      <c r="H12" s="424"/>
      <c r="I12" s="77" t="s">
        <v>82</v>
      </c>
      <c r="J12" s="424">
        <v>11</v>
      </c>
      <c r="K12" s="454"/>
      <c r="L12" s="152">
        <v>8</v>
      </c>
      <c r="M12" s="413" t="s">
        <v>43</v>
      </c>
      <c r="N12" s="413"/>
      <c r="O12" s="78">
        <v>0</v>
      </c>
      <c r="P12" s="382"/>
      <c r="Q12" s="409"/>
      <c r="R12" s="77" t="s">
        <v>43</v>
      </c>
      <c r="S12" s="79"/>
      <c r="T12" s="405">
        <v>260</v>
      </c>
      <c r="U12" s="406"/>
      <c r="V12" s="384">
        <v>363</v>
      </c>
      <c r="W12" s="385"/>
      <c r="X12" s="476">
        <v>1199</v>
      </c>
      <c r="Y12" s="477"/>
      <c r="Z12" s="492"/>
      <c r="AA12" s="481">
        <v>5</v>
      </c>
      <c r="AB12" s="482"/>
      <c r="AC12" s="77" t="s">
        <v>43</v>
      </c>
      <c r="AD12" s="78">
        <v>72</v>
      </c>
      <c r="AE12" s="181">
        <v>734</v>
      </c>
      <c r="AF12" s="182"/>
      <c r="AG12" s="181">
        <v>121</v>
      </c>
      <c r="AH12" s="182"/>
      <c r="AI12" s="164">
        <v>200</v>
      </c>
      <c r="AJ12" s="165"/>
    </row>
    <row r="13" spans="1:36" ht="21" customHeight="1">
      <c r="A13" s="75"/>
      <c r="B13" s="62"/>
      <c r="C13" s="131"/>
      <c r="D13" s="77" t="s">
        <v>43</v>
      </c>
      <c r="E13" s="418"/>
      <c r="F13" s="419"/>
      <c r="G13" s="257"/>
      <c r="H13" s="418"/>
      <c r="I13" s="77"/>
      <c r="J13" s="424"/>
      <c r="K13" s="454"/>
      <c r="L13" s="152"/>
      <c r="M13" s="413" t="s">
        <v>43</v>
      </c>
      <c r="N13" s="413"/>
      <c r="O13" s="78"/>
      <c r="P13" s="382"/>
      <c r="Q13" s="409"/>
      <c r="R13" s="77" t="s">
        <v>43</v>
      </c>
      <c r="S13" s="79"/>
      <c r="T13" s="407"/>
      <c r="U13" s="408"/>
      <c r="V13" s="374"/>
      <c r="W13" s="375"/>
      <c r="X13" s="475"/>
      <c r="Y13" s="454"/>
      <c r="Z13" s="492"/>
      <c r="AA13" s="481"/>
      <c r="AB13" s="482"/>
      <c r="AC13" s="77" t="s">
        <v>43</v>
      </c>
      <c r="AD13" s="78"/>
      <c r="AE13" s="181"/>
      <c r="AF13" s="182"/>
      <c r="AG13" s="181"/>
      <c r="AH13" s="182"/>
      <c r="AI13" s="164"/>
      <c r="AJ13" s="165"/>
    </row>
    <row r="14" spans="1:36" ht="21" customHeight="1">
      <c r="A14" s="75"/>
      <c r="B14" s="62"/>
      <c r="C14" s="131"/>
      <c r="D14" s="77" t="s">
        <v>43</v>
      </c>
      <c r="E14" s="418"/>
      <c r="F14" s="419"/>
      <c r="G14" s="257"/>
      <c r="H14" s="418"/>
      <c r="I14" s="77"/>
      <c r="J14" s="424"/>
      <c r="K14" s="454"/>
      <c r="L14" s="152"/>
      <c r="M14" s="413" t="s">
        <v>43</v>
      </c>
      <c r="N14" s="413"/>
      <c r="O14" s="78"/>
      <c r="P14" s="382"/>
      <c r="Q14" s="409"/>
      <c r="R14" s="77" t="s">
        <v>43</v>
      </c>
      <c r="S14" s="79"/>
      <c r="T14" s="407"/>
      <c r="U14" s="408"/>
      <c r="V14" s="374"/>
      <c r="W14" s="375"/>
      <c r="X14" s="475"/>
      <c r="Y14" s="454"/>
      <c r="Z14" s="492"/>
      <c r="AA14" s="481"/>
      <c r="AB14" s="482"/>
      <c r="AC14" s="77" t="s">
        <v>43</v>
      </c>
      <c r="AD14" s="78"/>
      <c r="AE14" s="181"/>
      <c r="AF14" s="182"/>
      <c r="AG14" s="181"/>
      <c r="AH14" s="182"/>
      <c r="AI14" s="164"/>
      <c r="AJ14" s="165"/>
    </row>
    <row r="15" spans="1:36" ht="21" customHeight="1">
      <c r="A15" s="75"/>
      <c r="B15" s="62"/>
      <c r="C15" s="131"/>
      <c r="D15" s="77" t="s">
        <v>43</v>
      </c>
      <c r="E15" s="418"/>
      <c r="F15" s="419"/>
      <c r="G15" s="257"/>
      <c r="H15" s="418"/>
      <c r="I15" s="77"/>
      <c r="J15" s="424"/>
      <c r="K15" s="454"/>
      <c r="L15" s="152"/>
      <c r="M15" s="413" t="s">
        <v>43</v>
      </c>
      <c r="N15" s="413"/>
      <c r="O15" s="78"/>
      <c r="P15" s="382"/>
      <c r="Q15" s="409"/>
      <c r="R15" s="77" t="s">
        <v>43</v>
      </c>
      <c r="S15" s="79"/>
      <c r="T15" s="407"/>
      <c r="U15" s="408"/>
      <c r="V15" s="374"/>
      <c r="W15" s="375"/>
      <c r="X15" s="475"/>
      <c r="Y15" s="454"/>
      <c r="Z15" s="492"/>
      <c r="AA15" s="481"/>
      <c r="AB15" s="482"/>
      <c r="AC15" s="77" t="s">
        <v>43</v>
      </c>
      <c r="AD15" s="78"/>
      <c r="AE15" s="181"/>
      <c r="AF15" s="182"/>
      <c r="AG15" s="181"/>
      <c r="AH15" s="182"/>
      <c r="AI15" s="164"/>
      <c r="AJ15" s="165"/>
    </row>
    <row r="16" spans="1:36" ht="21" customHeight="1">
      <c r="A16" s="75"/>
      <c r="B16" s="62"/>
      <c r="C16" s="131"/>
      <c r="D16" s="77" t="s">
        <v>43</v>
      </c>
      <c r="E16" s="418"/>
      <c r="F16" s="419"/>
      <c r="G16" s="257"/>
      <c r="H16" s="418"/>
      <c r="I16" s="77"/>
      <c r="J16" s="424"/>
      <c r="K16" s="454"/>
      <c r="L16" s="152"/>
      <c r="M16" s="413" t="s">
        <v>43</v>
      </c>
      <c r="N16" s="413"/>
      <c r="O16" s="78"/>
      <c r="P16" s="382"/>
      <c r="Q16" s="409"/>
      <c r="R16" s="77" t="s">
        <v>43</v>
      </c>
      <c r="S16" s="79"/>
      <c r="T16" s="407"/>
      <c r="U16" s="408"/>
      <c r="V16" s="374"/>
      <c r="W16" s="375"/>
      <c r="X16" s="475"/>
      <c r="Y16" s="454"/>
      <c r="Z16" s="492"/>
      <c r="AA16" s="481"/>
      <c r="AB16" s="482"/>
      <c r="AC16" s="77" t="s">
        <v>43</v>
      </c>
      <c r="AD16" s="78"/>
      <c r="AE16" s="181"/>
      <c r="AF16" s="182"/>
      <c r="AG16" s="181"/>
      <c r="AH16" s="182"/>
      <c r="AI16" s="164"/>
      <c r="AJ16" s="165"/>
    </row>
    <row r="17" spans="1:36" ht="21" customHeight="1">
      <c r="A17" s="75"/>
      <c r="B17" s="62"/>
      <c r="C17" s="131"/>
      <c r="D17" s="77" t="s">
        <v>43</v>
      </c>
      <c r="E17" s="418"/>
      <c r="F17" s="419"/>
      <c r="G17" s="257"/>
      <c r="H17" s="418"/>
      <c r="I17" s="77"/>
      <c r="J17" s="424"/>
      <c r="K17" s="454"/>
      <c r="L17" s="152"/>
      <c r="M17" s="413" t="s">
        <v>43</v>
      </c>
      <c r="N17" s="413"/>
      <c r="O17" s="78"/>
      <c r="P17" s="382"/>
      <c r="Q17" s="409"/>
      <c r="R17" s="77" t="s">
        <v>43</v>
      </c>
      <c r="S17" s="79"/>
      <c r="T17" s="407"/>
      <c r="U17" s="408"/>
      <c r="V17" s="374"/>
      <c r="W17" s="375"/>
      <c r="X17" s="475"/>
      <c r="Y17" s="454"/>
      <c r="Z17" s="492"/>
      <c r="AA17" s="481"/>
      <c r="AB17" s="482"/>
      <c r="AC17" s="77" t="s">
        <v>43</v>
      </c>
      <c r="AD17" s="78"/>
      <c r="AE17" s="181"/>
      <c r="AF17" s="182"/>
      <c r="AG17" s="181"/>
      <c r="AH17" s="182"/>
      <c r="AI17" s="164"/>
      <c r="AJ17" s="165"/>
    </row>
    <row r="18" spans="1:36" ht="21" customHeight="1">
      <c r="A18" s="64"/>
      <c r="B18" s="62"/>
      <c r="C18" s="132"/>
      <c r="D18" s="86" t="s">
        <v>43</v>
      </c>
      <c r="E18" s="421"/>
      <c r="F18" s="422"/>
      <c r="G18" s="269"/>
      <c r="H18" s="421"/>
      <c r="I18" s="86"/>
      <c r="J18" s="460"/>
      <c r="K18" s="461"/>
      <c r="L18" s="157"/>
      <c r="M18" s="415" t="s">
        <v>43</v>
      </c>
      <c r="N18" s="415"/>
      <c r="O18" s="87"/>
      <c r="P18" s="410"/>
      <c r="Q18" s="411"/>
      <c r="R18" s="86" t="s">
        <v>43</v>
      </c>
      <c r="S18" s="88"/>
      <c r="T18" s="484"/>
      <c r="U18" s="485"/>
      <c r="V18" s="486"/>
      <c r="W18" s="487"/>
      <c r="X18" s="488"/>
      <c r="Y18" s="461"/>
      <c r="Z18" s="492"/>
      <c r="AA18" s="489"/>
      <c r="AB18" s="490"/>
      <c r="AC18" s="86" t="s">
        <v>43</v>
      </c>
      <c r="AD18" s="87"/>
      <c r="AE18" s="176"/>
      <c r="AF18" s="177"/>
      <c r="AG18" s="176"/>
      <c r="AH18" s="177"/>
      <c r="AI18" s="174"/>
      <c r="AJ18" s="175"/>
    </row>
    <row r="19" spans="1:36" ht="3.75" customHeight="1">
      <c r="A19" s="93"/>
      <c r="B19" s="93"/>
      <c r="C19" s="94"/>
      <c r="D19" s="93"/>
      <c r="E19" s="94"/>
      <c r="F19" s="94"/>
      <c r="G19" s="93"/>
      <c r="H19" s="93"/>
      <c r="I19" s="93"/>
      <c r="J19" s="93"/>
      <c r="K19" s="94"/>
      <c r="L19" s="95"/>
      <c r="M19" s="95"/>
      <c r="N19" s="96"/>
      <c r="O19" s="94"/>
      <c r="P19" s="95"/>
      <c r="Q19" s="95"/>
      <c r="R19" s="96"/>
      <c r="S19" s="94"/>
      <c r="T19" s="94"/>
      <c r="U19" s="147"/>
      <c r="V19" s="147"/>
      <c r="W19" s="95"/>
      <c r="X19" s="95"/>
      <c r="Y19" s="147"/>
      <c r="Z19" s="95"/>
      <c r="AA19" s="95"/>
      <c r="AB19" s="95"/>
      <c r="AC19" s="93"/>
      <c r="AD19" s="94"/>
      <c r="AE19" s="95"/>
      <c r="AF19" s="95"/>
      <c r="AG19" s="95"/>
      <c r="AH19" s="95"/>
      <c r="AI19" s="95"/>
      <c r="AJ19" s="95"/>
    </row>
    <row r="20" spans="1:36" ht="15" customHeight="1">
      <c r="A20" s="115" t="s">
        <v>56</v>
      </c>
      <c r="B20" s="93"/>
      <c r="C20" s="261" t="s">
        <v>29</v>
      </c>
      <c r="D20" s="426"/>
      <c r="E20" s="426"/>
      <c r="F20" s="427"/>
      <c r="G20" s="264" t="s">
        <v>16</v>
      </c>
      <c r="H20" s="426"/>
      <c r="I20" s="426"/>
      <c r="J20" s="426"/>
      <c r="K20" s="265"/>
      <c r="L20" s="65"/>
      <c r="M20" s="67"/>
      <c r="N20" s="67" t="s">
        <v>21</v>
      </c>
      <c r="O20" s="97"/>
      <c r="P20" s="264"/>
      <c r="Q20" s="426"/>
      <c r="R20" s="67" t="s">
        <v>21</v>
      </c>
      <c r="S20" s="70"/>
      <c r="T20" s="388" t="s">
        <v>5</v>
      </c>
      <c r="U20" s="389"/>
      <c r="V20" s="396" t="s">
        <v>5</v>
      </c>
      <c r="W20" s="397"/>
      <c r="X20" s="478" t="s">
        <v>5</v>
      </c>
      <c r="Y20" s="479"/>
      <c r="Z20" s="74"/>
      <c r="AA20" s="261" t="s">
        <v>29</v>
      </c>
      <c r="AB20" s="426"/>
      <c r="AC20" s="262"/>
      <c r="AD20" s="263"/>
      <c r="AE20" s="187" t="s">
        <v>5</v>
      </c>
      <c r="AF20" s="188"/>
      <c r="AG20" s="187" t="s">
        <v>5</v>
      </c>
      <c r="AH20" s="188"/>
      <c r="AI20" s="189" t="s">
        <v>5</v>
      </c>
      <c r="AJ20" s="190"/>
    </row>
    <row r="21" spans="1:36" ht="13.5" customHeight="1">
      <c r="A21" s="115" t="s">
        <v>57</v>
      </c>
      <c r="B21" s="93"/>
      <c r="C21" s="455">
        <v>10</v>
      </c>
      <c r="D21" s="443" t="s">
        <v>81</v>
      </c>
      <c r="E21" s="428">
        <v>78</v>
      </c>
      <c r="F21" s="429"/>
      <c r="G21" s="456">
        <v>0</v>
      </c>
      <c r="H21" s="435"/>
      <c r="I21" s="386" t="s">
        <v>43</v>
      </c>
      <c r="J21" s="435">
        <v>11</v>
      </c>
      <c r="K21" s="436"/>
      <c r="L21" s="186"/>
      <c r="M21" s="386" t="s">
        <v>43</v>
      </c>
      <c r="N21" s="386"/>
      <c r="O21" s="168"/>
      <c r="P21" s="398"/>
      <c r="Q21" s="166"/>
      <c r="R21" s="386" t="s">
        <v>43</v>
      </c>
      <c r="S21" s="167"/>
      <c r="T21" s="186"/>
      <c r="U21" s="168"/>
      <c r="V21" s="398"/>
      <c r="W21" s="168"/>
      <c r="X21" s="398"/>
      <c r="Y21" s="167"/>
      <c r="Z21" s="74"/>
      <c r="AA21" s="186"/>
      <c r="AB21" s="166"/>
      <c r="AC21" s="110"/>
      <c r="AD21" s="429"/>
      <c r="AE21" s="104"/>
      <c r="AF21" s="103"/>
      <c r="AG21" s="104"/>
      <c r="AH21" s="103"/>
      <c r="AI21" s="129"/>
      <c r="AJ21" s="74"/>
    </row>
    <row r="22" spans="1:36" ht="13.5" customHeight="1">
      <c r="A22" s="116" t="s">
        <v>58</v>
      </c>
      <c r="B22" s="93"/>
      <c r="C22" s="259"/>
      <c r="D22" s="444"/>
      <c r="E22" s="430"/>
      <c r="F22" s="431"/>
      <c r="G22" s="457"/>
      <c r="H22" s="437"/>
      <c r="I22" s="387"/>
      <c r="J22" s="437"/>
      <c r="K22" s="438"/>
      <c r="L22" s="390"/>
      <c r="M22" s="387"/>
      <c r="N22" s="387"/>
      <c r="O22" s="391"/>
      <c r="P22" s="399"/>
      <c r="Q22" s="458"/>
      <c r="R22" s="387"/>
      <c r="S22" s="459"/>
      <c r="T22" s="390"/>
      <c r="U22" s="391"/>
      <c r="V22" s="399"/>
      <c r="W22" s="391"/>
      <c r="X22" s="399"/>
      <c r="Y22" s="459"/>
      <c r="Z22" s="83"/>
      <c r="AA22" s="390"/>
      <c r="AB22" s="458"/>
      <c r="AC22" s="86" t="s">
        <v>43</v>
      </c>
      <c r="AD22" s="431"/>
      <c r="AE22" s="176"/>
      <c r="AF22" s="177"/>
      <c r="AG22" s="176"/>
      <c r="AH22" s="177"/>
      <c r="AI22" s="174"/>
      <c r="AJ22" s="175"/>
    </row>
    <row r="23" spans="1:36" ht="11.25" customHeight="1">
      <c r="A23" s="98"/>
      <c r="B23" s="98"/>
      <c r="C23" s="98"/>
      <c r="D23" s="98"/>
      <c r="E23" s="96"/>
      <c r="F23" s="96"/>
      <c r="G23" s="96"/>
      <c r="H23" s="96"/>
      <c r="I23" s="96"/>
      <c r="J23" s="96"/>
      <c r="K23" s="96"/>
      <c r="L23" s="96"/>
      <c r="M23" s="96"/>
      <c r="N23" s="96"/>
      <c r="O23" s="96"/>
      <c r="P23" s="96"/>
      <c r="Q23" s="96"/>
      <c r="R23" s="96"/>
      <c r="S23" s="96"/>
      <c r="T23" s="96"/>
      <c r="U23" s="148"/>
      <c r="V23" s="148"/>
      <c r="W23" s="96"/>
      <c r="X23" s="96"/>
      <c r="Y23" s="148"/>
      <c r="AA23" s="96"/>
      <c r="AB23" s="96"/>
      <c r="AC23" s="96"/>
      <c r="AD23" s="96"/>
      <c r="AE23" s="96"/>
      <c r="AF23" s="96"/>
      <c r="AG23" s="96"/>
      <c r="AH23" s="96"/>
      <c r="AI23" s="96"/>
      <c r="AJ23" s="96"/>
    </row>
    <row r="24" spans="1:45" s="96" customFormat="1" ht="15.75" customHeight="1">
      <c r="A24" s="158" t="s">
        <v>79</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99"/>
      <c r="AC24" s="127"/>
      <c r="AD24" s="127"/>
      <c r="AE24" s="99" t="s">
        <v>80</v>
      </c>
      <c r="AF24" s="127"/>
      <c r="AG24" s="127"/>
      <c r="AH24" s="127"/>
      <c r="AI24" s="127"/>
      <c r="AJ24" s="127"/>
      <c r="AL24" s="93"/>
      <c r="AS24" s="93"/>
    </row>
    <row r="25" spans="1:45" s="96" customFormat="1" ht="15.75" customHeight="1">
      <c r="A25" s="158" t="s">
        <v>35</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L25" s="93"/>
      <c r="AS25" s="93"/>
    </row>
    <row r="26" spans="1:45" s="96" customFormat="1" ht="15.75" customHeight="1">
      <c r="A26" s="158" t="s">
        <v>64</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99"/>
      <c r="AS26" s="93"/>
    </row>
    <row r="27" spans="1:45" s="96" customFormat="1" ht="15.75" customHeight="1">
      <c r="A27" s="158" t="s">
        <v>65</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99"/>
      <c r="AS27" s="93"/>
    </row>
    <row r="28" spans="1:45" s="96" customFormat="1" ht="15.75" customHeight="1">
      <c r="A28" s="184" t="s">
        <v>66</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26"/>
      <c r="AS28" s="93"/>
    </row>
    <row r="29" spans="1:45" s="96" customFormat="1" ht="15.75" customHeight="1">
      <c r="A29" s="185" t="s">
        <v>67</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00"/>
      <c r="AS29" s="93"/>
    </row>
    <row r="30" spans="1:45" s="96" customFormat="1" ht="15.75" customHeight="1">
      <c r="A30" s="184" t="s">
        <v>68</v>
      </c>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00"/>
      <c r="AS30" s="93"/>
    </row>
    <row r="31" spans="1:45" s="96" customFormat="1" ht="15.75" customHeight="1">
      <c r="A31" s="184" t="s">
        <v>69</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00"/>
      <c r="AS31" s="93"/>
    </row>
    <row r="32" spans="1:45" s="96" customFormat="1" ht="15.75" customHeight="1">
      <c r="A32" s="184" t="s">
        <v>70</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27"/>
      <c r="AS32" s="93"/>
    </row>
    <row r="33" spans="1:45" s="96" customFormat="1" ht="16.5">
      <c r="A33" s="158" t="s">
        <v>34</v>
      </c>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S33" s="93"/>
    </row>
    <row r="34" spans="1:45" s="96" customFormat="1" ht="16.5">
      <c r="A34" s="158" t="s">
        <v>54</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S34" s="93"/>
    </row>
    <row r="35" spans="1:45" s="96" customFormat="1" ht="16.5">
      <c r="A35" s="158" t="s">
        <v>55</v>
      </c>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S35" s="93"/>
    </row>
    <row r="36" spans="1:45" s="96" customFormat="1" ht="11.25" customHeight="1">
      <c r="A36" s="99"/>
      <c r="B36" s="99"/>
      <c r="C36" s="99"/>
      <c r="D36" s="99"/>
      <c r="E36" s="99"/>
      <c r="F36" s="99"/>
      <c r="G36" s="99"/>
      <c r="H36" s="99"/>
      <c r="I36" s="99"/>
      <c r="J36" s="99"/>
      <c r="K36" s="99"/>
      <c r="L36" s="99"/>
      <c r="M36" s="99"/>
      <c r="N36" s="99"/>
      <c r="O36" s="99"/>
      <c r="P36" s="99"/>
      <c r="Q36" s="99"/>
      <c r="R36" s="99"/>
      <c r="S36" s="99"/>
      <c r="T36" s="99"/>
      <c r="U36" s="149"/>
      <c r="V36" s="149"/>
      <c r="W36" s="99"/>
      <c r="X36" s="99"/>
      <c r="Y36" s="149"/>
      <c r="Z36" s="99"/>
      <c r="AA36" s="99"/>
      <c r="AB36" s="99"/>
      <c r="AC36" s="99"/>
      <c r="AD36" s="99"/>
      <c r="AE36" s="99"/>
      <c r="AF36" s="99"/>
      <c r="AG36" s="99"/>
      <c r="AH36" s="99"/>
      <c r="AI36" s="99"/>
      <c r="AJ36" s="99"/>
      <c r="AS36" s="93"/>
    </row>
    <row r="37" spans="1:38" ht="12.75" customHeight="1">
      <c r="A37" s="56"/>
      <c r="B37" s="56"/>
      <c r="C37" s="220" t="s">
        <v>60</v>
      </c>
      <c r="D37" s="220"/>
      <c r="E37" s="220"/>
      <c r="F37" s="135"/>
      <c r="G37" s="221"/>
      <c r="H37" s="221"/>
      <c r="I37" s="221"/>
      <c r="J37" s="221"/>
      <c r="K37" s="221"/>
      <c r="L37" s="56"/>
      <c r="M37" s="56"/>
      <c r="N37" s="56"/>
      <c r="O37" s="56"/>
      <c r="P37" s="56"/>
      <c r="Q37" s="56"/>
      <c r="R37" s="56"/>
      <c r="S37" s="56"/>
      <c r="T37" s="56"/>
      <c r="U37" s="145"/>
      <c r="V37" s="145"/>
      <c r="W37" s="56"/>
      <c r="X37" s="56"/>
      <c r="Y37" s="145"/>
      <c r="Z37" s="56"/>
      <c r="AA37" s="56"/>
      <c r="AB37" s="56"/>
      <c r="AC37" s="56"/>
      <c r="AD37" s="56"/>
      <c r="AE37" s="56"/>
      <c r="AF37" s="56"/>
      <c r="AG37" s="56"/>
      <c r="AH37" s="56"/>
      <c r="AI37" s="223" t="s">
        <v>71</v>
      </c>
      <c r="AJ37" s="223"/>
      <c r="AL37" s="61">
        <f>AP66</f>
        <v>521</v>
      </c>
    </row>
    <row r="38" spans="1:36" ht="12.75" customHeight="1">
      <c r="A38" s="56"/>
      <c r="B38" s="56"/>
      <c r="C38" s="220" t="s">
        <v>61</v>
      </c>
      <c r="D38" s="220"/>
      <c r="E38" s="220"/>
      <c r="F38" s="135"/>
      <c r="G38" s="221"/>
      <c r="H38" s="221"/>
      <c r="I38" s="221"/>
      <c r="J38" s="221"/>
      <c r="K38" s="221"/>
      <c r="L38" s="56"/>
      <c r="M38" s="56"/>
      <c r="N38" s="56"/>
      <c r="O38" s="56"/>
      <c r="P38" s="56"/>
      <c r="Q38" s="56"/>
      <c r="R38" s="56"/>
      <c r="S38" s="56"/>
      <c r="T38" s="56"/>
      <c r="U38" s="145"/>
      <c r="V38" s="145"/>
      <c r="W38" s="56"/>
      <c r="X38" s="56"/>
      <c r="Y38" s="145"/>
      <c r="Z38" s="56"/>
      <c r="AA38" s="56"/>
      <c r="AB38" s="56"/>
      <c r="AC38" s="56"/>
      <c r="AD38" s="56"/>
      <c r="AE38" s="56"/>
      <c r="AF38" s="56"/>
      <c r="AG38" s="56"/>
      <c r="AH38" s="56"/>
      <c r="AI38" s="223"/>
      <c r="AJ38" s="223"/>
    </row>
    <row r="39" spans="1:38" ht="12.75" customHeight="1" thickBot="1">
      <c r="A39" s="56"/>
      <c r="B39" s="56"/>
      <c r="C39" s="214" t="s">
        <v>62</v>
      </c>
      <c r="D39" s="215"/>
      <c r="E39" s="215"/>
      <c r="F39" s="134"/>
      <c r="G39" s="222"/>
      <c r="H39" s="222"/>
      <c r="I39" s="222"/>
      <c r="J39" s="222"/>
      <c r="K39" s="222"/>
      <c r="L39" s="58"/>
      <c r="M39" s="58"/>
      <c r="N39" s="58"/>
      <c r="O39" s="58"/>
      <c r="P39" s="58"/>
      <c r="Q39" s="58"/>
      <c r="R39" s="58"/>
      <c r="S39" s="58"/>
      <c r="T39" s="58"/>
      <c r="U39" s="146"/>
      <c r="V39" s="146"/>
      <c r="W39" s="58"/>
      <c r="X39" s="58"/>
      <c r="Y39" s="146"/>
      <c r="Z39" s="58"/>
      <c r="AA39" s="58"/>
      <c r="AB39" s="58"/>
      <c r="AC39" s="58"/>
      <c r="AD39" s="58"/>
      <c r="AE39" s="58"/>
      <c r="AF39" s="58"/>
      <c r="AG39" s="58"/>
      <c r="AH39" s="58"/>
      <c r="AI39" s="224"/>
      <c r="AJ39" s="224"/>
      <c r="AL39" s="61">
        <f>AP66/12</f>
        <v>43.416666666666664</v>
      </c>
    </row>
    <row r="40" spans="1:47" ht="13.5" customHeight="1">
      <c r="A40" s="169" t="s">
        <v>3</v>
      </c>
      <c r="B40" s="101"/>
      <c r="C40" s="171" t="s">
        <v>39</v>
      </c>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3"/>
      <c r="AO40" s="137" t="s">
        <v>83</v>
      </c>
      <c r="AP40" s="138">
        <v>34</v>
      </c>
      <c r="AQ40" s="400" t="s">
        <v>6</v>
      </c>
      <c r="AR40" s="400">
        <f>AP40+AP41+AP42</f>
        <v>66</v>
      </c>
      <c r="AS40" s="137" t="s">
        <v>118</v>
      </c>
      <c r="AT40" s="138">
        <v>8</v>
      </c>
      <c r="AU40" s="417" t="s">
        <v>125</v>
      </c>
    </row>
    <row r="41" spans="1:48" ht="13.5" customHeight="1">
      <c r="A41" s="170"/>
      <c r="B41" s="59"/>
      <c r="C41" s="191" t="s">
        <v>6</v>
      </c>
      <c r="D41" s="178"/>
      <c r="E41" s="180"/>
      <c r="F41" s="183" t="s">
        <v>7</v>
      </c>
      <c r="G41" s="178"/>
      <c r="H41" s="178"/>
      <c r="I41" s="178"/>
      <c r="J41" s="178"/>
      <c r="K41" s="178" t="s">
        <v>8</v>
      </c>
      <c r="L41" s="178"/>
      <c r="M41" s="180"/>
      <c r="N41" s="183" t="s">
        <v>9</v>
      </c>
      <c r="O41" s="178"/>
      <c r="P41" s="178"/>
      <c r="Q41" s="183" t="s">
        <v>115</v>
      </c>
      <c r="R41" s="178"/>
      <c r="S41" s="178"/>
      <c r="T41" s="178"/>
      <c r="U41" s="392" t="s">
        <v>116</v>
      </c>
      <c r="V41" s="393"/>
      <c r="W41" s="183" t="s">
        <v>12</v>
      </c>
      <c r="X41" s="180"/>
      <c r="Y41" s="183" t="s">
        <v>117</v>
      </c>
      <c r="Z41" s="178"/>
      <c r="AA41" s="180"/>
      <c r="AB41" s="183" t="s">
        <v>14</v>
      </c>
      <c r="AC41" s="178"/>
      <c r="AD41" s="178"/>
      <c r="AE41" s="178"/>
      <c r="AF41" s="183" t="s">
        <v>126</v>
      </c>
      <c r="AG41" s="180"/>
      <c r="AH41" s="183" t="s">
        <v>129</v>
      </c>
      <c r="AI41" s="178"/>
      <c r="AJ41" s="156" t="s">
        <v>114</v>
      </c>
      <c r="AL41" s="61" t="s">
        <v>108</v>
      </c>
      <c r="AO41" s="139" t="s">
        <v>84</v>
      </c>
      <c r="AP41" s="140">
        <v>12</v>
      </c>
      <c r="AQ41" s="400"/>
      <c r="AR41" s="400"/>
      <c r="AS41" s="139" t="s">
        <v>119</v>
      </c>
      <c r="AT41" s="140">
        <v>12</v>
      </c>
      <c r="AU41" s="417"/>
      <c r="AV41" s="57">
        <f>AT40+AT41+AT42+AT43</f>
        <v>65</v>
      </c>
    </row>
    <row r="42" spans="1:47" ht="12.75" customHeight="1" thickBot="1">
      <c r="A42" s="59"/>
      <c r="B42" s="102"/>
      <c r="C42" s="432" t="s">
        <v>4</v>
      </c>
      <c r="D42" s="412"/>
      <c r="E42" s="251"/>
      <c r="F42" s="250" t="s">
        <v>111</v>
      </c>
      <c r="G42" s="412"/>
      <c r="H42" s="412"/>
      <c r="I42" s="412"/>
      <c r="J42" s="412"/>
      <c r="K42" s="412" t="s">
        <v>4</v>
      </c>
      <c r="L42" s="412"/>
      <c r="M42" s="251"/>
      <c r="N42" s="250" t="s">
        <v>4</v>
      </c>
      <c r="O42" s="412"/>
      <c r="P42" s="251"/>
      <c r="Q42" s="250" t="s">
        <v>4</v>
      </c>
      <c r="R42" s="412"/>
      <c r="S42" s="412"/>
      <c r="T42" s="412"/>
      <c r="U42" s="394" t="s">
        <v>4</v>
      </c>
      <c r="V42" s="395"/>
      <c r="W42" s="250" t="s">
        <v>4</v>
      </c>
      <c r="X42" s="251"/>
      <c r="Y42" s="250" t="s">
        <v>4</v>
      </c>
      <c r="Z42" s="412"/>
      <c r="AA42" s="251"/>
      <c r="AB42" s="250" t="s">
        <v>4</v>
      </c>
      <c r="AC42" s="412"/>
      <c r="AD42" s="412"/>
      <c r="AE42" s="412"/>
      <c r="AF42" s="250" t="s">
        <v>4</v>
      </c>
      <c r="AG42" s="251"/>
      <c r="AH42" s="250" t="s">
        <v>4</v>
      </c>
      <c r="AI42" s="412"/>
      <c r="AJ42" s="74" t="s">
        <v>130</v>
      </c>
      <c r="AL42" s="61">
        <f>65*12</f>
        <v>780</v>
      </c>
      <c r="AO42" s="139" t="s">
        <v>85</v>
      </c>
      <c r="AP42" s="140">
        <v>20</v>
      </c>
      <c r="AQ42" s="400"/>
      <c r="AS42" s="139" t="s">
        <v>120</v>
      </c>
      <c r="AT42" s="140">
        <v>34</v>
      </c>
      <c r="AU42" s="417"/>
    </row>
    <row r="43" spans="1:47" ht="21" customHeight="1" thickBot="1">
      <c r="A43" s="106"/>
      <c r="B43" s="59"/>
      <c r="C43" s="433"/>
      <c r="D43" s="434"/>
      <c r="E43" s="377"/>
      <c r="F43" s="271"/>
      <c r="G43" s="413"/>
      <c r="H43" s="413"/>
      <c r="I43" s="413"/>
      <c r="J43" s="413"/>
      <c r="K43" s="413"/>
      <c r="L43" s="413"/>
      <c r="M43" s="414"/>
      <c r="N43" s="271"/>
      <c r="O43" s="413"/>
      <c r="P43" s="414"/>
      <c r="Q43" s="271"/>
      <c r="R43" s="413"/>
      <c r="S43" s="413"/>
      <c r="T43" s="414"/>
      <c r="U43" s="376"/>
      <c r="V43" s="377"/>
      <c r="W43" s="376"/>
      <c r="X43" s="377"/>
      <c r="Y43" s="376"/>
      <c r="Z43" s="434"/>
      <c r="AA43" s="377"/>
      <c r="AB43" s="376"/>
      <c r="AC43" s="434"/>
      <c r="AD43" s="434"/>
      <c r="AE43" s="434"/>
      <c r="AF43" s="271"/>
      <c r="AG43" s="414"/>
      <c r="AH43" s="271"/>
      <c r="AI43" s="413"/>
      <c r="AJ43" s="153"/>
      <c r="AO43" s="137" t="s">
        <v>86</v>
      </c>
      <c r="AP43" s="138">
        <v>14</v>
      </c>
      <c r="AQ43" s="417" t="s">
        <v>110</v>
      </c>
      <c r="AS43" s="141" t="s">
        <v>121</v>
      </c>
      <c r="AT43" s="142">
        <v>11</v>
      </c>
      <c r="AU43" s="417"/>
    </row>
    <row r="44" spans="1:48" ht="21" customHeight="1">
      <c r="A44" s="106"/>
      <c r="B44" s="59"/>
      <c r="C44" s="423"/>
      <c r="D44" s="424"/>
      <c r="E44" s="425"/>
      <c r="F44" s="271"/>
      <c r="G44" s="413"/>
      <c r="H44" s="413"/>
      <c r="I44" s="413"/>
      <c r="J44" s="413"/>
      <c r="K44" s="413"/>
      <c r="L44" s="413"/>
      <c r="M44" s="414"/>
      <c r="N44" s="271"/>
      <c r="O44" s="413"/>
      <c r="P44" s="414"/>
      <c r="Q44" s="271"/>
      <c r="R44" s="413"/>
      <c r="S44" s="413"/>
      <c r="T44" s="414"/>
      <c r="U44" s="376"/>
      <c r="V44" s="377"/>
      <c r="W44" s="376"/>
      <c r="X44" s="377"/>
      <c r="Y44" s="376"/>
      <c r="Z44" s="434"/>
      <c r="AA44" s="377"/>
      <c r="AB44" s="376"/>
      <c r="AC44" s="434"/>
      <c r="AD44" s="434"/>
      <c r="AE44" s="434"/>
      <c r="AF44" s="271"/>
      <c r="AG44" s="414"/>
      <c r="AH44" s="271"/>
      <c r="AI44" s="413"/>
      <c r="AJ44" s="153"/>
      <c r="AO44" s="139" t="s">
        <v>87</v>
      </c>
      <c r="AP44" s="140">
        <v>25</v>
      </c>
      <c r="AQ44" s="417"/>
      <c r="AR44" s="57">
        <f>AP43+AP44+AP45+AP46+AP47</f>
        <v>65</v>
      </c>
      <c r="AS44" s="137" t="s">
        <v>122</v>
      </c>
      <c r="AT44" s="138">
        <v>57</v>
      </c>
      <c r="AU44" s="417" t="s">
        <v>15</v>
      </c>
      <c r="AV44" s="61"/>
    </row>
    <row r="45" spans="1:48" ht="21" customHeight="1" thickBot="1">
      <c r="A45" s="106"/>
      <c r="B45" s="59"/>
      <c r="C45" s="423"/>
      <c r="D45" s="424"/>
      <c r="E45" s="425"/>
      <c r="F45" s="271"/>
      <c r="G45" s="413"/>
      <c r="H45" s="413"/>
      <c r="I45" s="413"/>
      <c r="J45" s="413"/>
      <c r="K45" s="413"/>
      <c r="L45" s="413"/>
      <c r="M45" s="414"/>
      <c r="N45" s="271"/>
      <c r="O45" s="413"/>
      <c r="P45" s="414"/>
      <c r="Q45" s="271"/>
      <c r="R45" s="413"/>
      <c r="S45" s="413"/>
      <c r="T45" s="414"/>
      <c r="U45" s="376"/>
      <c r="V45" s="377"/>
      <c r="W45" s="376"/>
      <c r="X45" s="377"/>
      <c r="Y45" s="376"/>
      <c r="Z45" s="434"/>
      <c r="AA45" s="377"/>
      <c r="AB45" s="376"/>
      <c r="AC45" s="434"/>
      <c r="AD45" s="434"/>
      <c r="AE45" s="434"/>
      <c r="AF45" s="271"/>
      <c r="AG45" s="414"/>
      <c r="AH45" s="271"/>
      <c r="AI45" s="413"/>
      <c r="AJ45" s="153"/>
      <c r="AO45" s="139" t="s">
        <v>88</v>
      </c>
      <c r="AP45" s="140">
        <v>9</v>
      </c>
      <c r="AQ45" s="417"/>
      <c r="AS45" s="141" t="s">
        <v>123</v>
      </c>
      <c r="AT45" s="142">
        <v>8</v>
      </c>
      <c r="AU45" s="417"/>
      <c r="AV45" s="61">
        <f>AT44+AT45</f>
        <v>65</v>
      </c>
    </row>
    <row r="46" spans="1:48" ht="21" customHeight="1">
      <c r="A46" s="106"/>
      <c r="B46" s="59"/>
      <c r="C46" s="256"/>
      <c r="D46" s="418"/>
      <c r="E46" s="419"/>
      <c r="F46" s="271"/>
      <c r="G46" s="413"/>
      <c r="H46" s="413"/>
      <c r="I46" s="413"/>
      <c r="J46" s="413"/>
      <c r="K46" s="413"/>
      <c r="L46" s="413"/>
      <c r="M46" s="414"/>
      <c r="N46" s="271"/>
      <c r="O46" s="413"/>
      <c r="P46" s="414"/>
      <c r="Q46" s="271"/>
      <c r="R46" s="413"/>
      <c r="S46" s="413"/>
      <c r="T46" s="414"/>
      <c r="U46" s="376"/>
      <c r="V46" s="377"/>
      <c r="W46" s="376"/>
      <c r="X46" s="377"/>
      <c r="Y46" s="376"/>
      <c r="Z46" s="434"/>
      <c r="AA46" s="377"/>
      <c r="AB46" s="376"/>
      <c r="AC46" s="434"/>
      <c r="AD46" s="434"/>
      <c r="AE46" s="434"/>
      <c r="AF46" s="271"/>
      <c r="AG46" s="414"/>
      <c r="AH46" s="271"/>
      <c r="AI46" s="413"/>
      <c r="AJ46" s="153"/>
      <c r="AO46" s="139" t="s">
        <v>89</v>
      </c>
      <c r="AP46" s="140">
        <v>12</v>
      </c>
      <c r="AQ46" s="417"/>
      <c r="AS46" s="61" t="s">
        <v>124</v>
      </c>
      <c r="AT46" s="57">
        <v>60</v>
      </c>
      <c r="AU46" s="400" t="s">
        <v>109</v>
      </c>
      <c r="AV46" s="61"/>
    </row>
    <row r="47" spans="1:48" ht="21" customHeight="1" thickBot="1">
      <c r="A47" s="106"/>
      <c r="B47" s="59"/>
      <c r="C47" s="256"/>
      <c r="D47" s="418"/>
      <c r="E47" s="419"/>
      <c r="F47" s="271"/>
      <c r="G47" s="413"/>
      <c r="H47" s="413"/>
      <c r="I47" s="413"/>
      <c r="J47" s="413"/>
      <c r="K47" s="413"/>
      <c r="L47" s="413"/>
      <c r="M47" s="414"/>
      <c r="N47" s="271"/>
      <c r="O47" s="413"/>
      <c r="P47" s="414"/>
      <c r="Q47" s="271"/>
      <c r="R47" s="413"/>
      <c r="S47" s="413"/>
      <c r="T47" s="414"/>
      <c r="U47" s="376"/>
      <c r="V47" s="377"/>
      <c r="W47" s="376"/>
      <c r="X47" s="377"/>
      <c r="Y47" s="376"/>
      <c r="Z47" s="434"/>
      <c r="AA47" s="377"/>
      <c r="AB47" s="376"/>
      <c r="AC47" s="434"/>
      <c r="AD47" s="434"/>
      <c r="AE47" s="434"/>
      <c r="AF47" s="271"/>
      <c r="AG47" s="414"/>
      <c r="AH47" s="271"/>
      <c r="AI47" s="413"/>
      <c r="AJ47" s="153"/>
      <c r="AO47" s="141" t="s">
        <v>90</v>
      </c>
      <c r="AP47" s="142">
        <v>5</v>
      </c>
      <c r="AQ47" s="417"/>
      <c r="AS47" s="61" t="s">
        <v>127</v>
      </c>
      <c r="AT47" s="57">
        <v>5</v>
      </c>
      <c r="AU47" s="400"/>
      <c r="AV47" s="57">
        <f>AT46+AT47</f>
        <v>65</v>
      </c>
    </row>
    <row r="48" spans="1:48" ht="21" customHeight="1">
      <c r="A48" s="106"/>
      <c r="B48" s="59"/>
      <c r="C48" s="256"/>
      <c r="D48" s="418"/>
      <c r="E48" s="419"/>
      <c r="F48" s="271"/>
      <c r="G48" s="413"/>
      <c r="H48" s="413"/>
      <c r="I48" s="413"/>
      <c r="J48" s="413"/>
      <c r="K48" s="413"/>
      <c r="L48" s="413"/>
      <c r="M48" s="414"/>
      <c r="N48" s="271"/>
      <c r="O48" s="413"/>
      <c r="P48" s="414"/>
      <c r="Q48" s="271"/>
      <c r="R48" s="413"/>
      <c r="S48" s="413"/>
      <c r="T48" s="414"/>
      <c r="U48" s="376"/>
      <c r="V48" s="377"/>
      <c r="W48" s="376"/>
      <c r="X48" s="377"/>
      <c r="Y48" s="376"/>
      <c r="Z48" s="434"/>
      <c r="AA48" s="377"/>
      <c r="AB48" s="376"/>
      <c r="AC48" s="434"/>
      <c r="AD48" s="434"/>
      <c r="AE48" s="434"/>
      <c r="AF48" s="271"/>
      <c r="AG48" s="414"/>
      <c r="AH48" s="271"/>
      <c r="AI48" s="413"/>
      <c r="AJ48" s="153"/>
      <c r="AO48" s="137" t="s">
        <v>91</v>
      </c>
      <c r="AP48" s="138">
        <v>29</v>
      </c>
      <c r="AQ48" s="417" t="s">
        <v>113</v>
      </c>
      <c r="AS48" s="61" t="s">
        <v>128</v>
      </c>
      <c r="AT48" s="57">
        <v>68</v>
      </c>
      <c r="AU48" s="61" t="s">
        <v>38</v>
      </c>
      <c r="AV48" s="61"/>
    </row>
    <row r="49" spans="1:48" ht="21" customHeight="1">
      <c r="A49" s="106"/>
      <c r="B49" s="59"/>
      <c r="C49" s="256"/>
      <c r="D49" s="418"/>
      <c r="E49" s="419"/>
      <c r="F49" s="271"/>
      <c r="G49" s="413"/>
      <c r="H49" s="413"/>
      <c r="I49" s="413"/>
      <c r="J49" s="413"/>
      <c r="K49" s="413"/>
      <c r="L49" s="413"/>
      <c r="M49" s="414"/>
      <c r="N49" s="271"/>
      <c r="O49" s="413"/>
      <c r="P49" s="414"/>
      <c r="Q49" s="271"/>
      <c r="R49" s="413"/>
      <c r="S49" s="413"/>
      <c r="T49" s="414"/>
      <c r="U49" s="376"/>
      <c r="V49" s="377"/>
      <c r="W49" s="376"/>
      <c r="X49" s="377"/>
      <c r="Y49" s="376"/>
      <c r="Z49" s="434"/>
      <c r="AA49" s="377"/>
      <c r="AB49" s="376"/>
      <c r="AC49" s="434"/>
      <c r="AD49" s="434"/>
      <c r="AE49" s="434"/>
      <c r="AF49" s="271"/>
      <c r="AG49" s="414"/>
      <c r="AH49" s="271"/>
      <c r="AI49" s="413"/>
      <c r="AJ49" s="153"/>
      <c r="AO49" s="139" t="s">
        <v>92</v>
      </c>
      <c r="AP49" s="140">
        <v>34</v>
      </c>
      <c r="AQ49" s="417"/>
      <c r="AR49" s="57">
        <f>AP48+AP49+AP50</f>
        <v>65</v>
      </c>
      <c r="AV49" s="61"/>
    </row>
    <row r="50" spans="1:48" ht="21" customHeight="1" thickBot="1">
      <c r="A50" s="106"/>
      <c r="B50" s="59"/>
      <c r="C50" s="256"/>
      <c r="D50" s="418"/>
      <c r="E50" s="419"/>
      <c r="F50" s="271"/>
      <c r="G50" s="413"/>
      <c r="H50" s="413"/>
      <c r="I50" s="413"/>
      <c r="J50" s="413"/>
      <c r="K50" s="413"/>
      <c r="L50" s="413"/>
      <c r="M50" s="414"/>
      <c r="N50" s="271"/>
      <c r="O50" s="413"/>
      <c r="P50" s="414"/>
      <c r="Q50" s="271"/>
      <c r="R50" s="413"/>
      <c r="S50" s="413"/>
      <c r="T50" s="414"/>
      <c r="U50" s="376"/>
      <c r="V50" s="377"/>
      <c r="W50" s="376"/>
      <c r="X50" s="377"/>
      <c r="Y50" s="376"/>
      <c r="Z50" s="434"/>
      <c r="AA50" s="377"/>
      <c r="AB50" s="376"/>
      <c r="AC50" s="434"/>
      <c r="AD50" s="434"/>
      <c r="AE50" s="434"/>
      <c r="AF50" s="271"/>
      <c r="AG50" s="414"/>
      <c r="AH50" s="271"/>
      <c r="AI50" s="413"/>
      <c r="AJ50" s="153"/>
      <c r="AO50" s="141" t="s">
        <v>93</v>
      </c>
      <c r="AP50" s="142">
        <v>2</v>
      </c>
      <c r="AQ50" s="417"/>
      <c r="AV50" s="61"/>
    </row>
    <row r="51" spans="1:43" ht="21" customHeight="1">
      <c r="A51" s="106"/>
      <c r="B51" s="59"/>
      <c r="C51" s="256"/>
      <c r="D51" s="418"/>
      <c r="E51" s="419"/>
      <c r="F51" s="271"/>
      <c r="G51" s="413"/>
      <c r="H51" s="413"/>
      <c r="I51" s="413"/>
      <c r="J51" s="413"/>
      <c r="K51" s="413"/>
      <c r="L51" s="413"/>
      <c r="M51" s="414"/>
      <c r="N51" s="271"/>
      <c r="O51" s="413"/>
      <c r="P51" s="414"/>
      <c r="Q51" s="271"/>
      <c r="R51" s="413"/>
      <c r="S51" s="413"/>
      <c r="T51" s="414"/>
      <c r="U51" s="376"/>
      <c r="V51" s="377"/>
      <c r="W51" s="376"/>
      <c r="X51" s="377"/>
      <c r="Y51" s="376"/>
      <c r="Z51" s="434"/>
      <c r="AA51" s="377"/>
      <c r="AB51" s="376"/>
      <c r="AC51" s="434"/>
      <c r="AD51" s="434"/>
      <c r="AE51" s="434"/>
      <c r="AF51" s="271"/>
      <c r="AG51" s="414"/>
      <c r="AH51" s="271"/>
      <c r="AI51" s="413"/>
      <c r="AJ51" s="153"/>
      <c r="AO51" s="137" t="s">
        <v>94</v>
      </c>
      <c r="AP51" s="138">
        <v>10</v>
      </c>
      <c r="AQ51" s="400" t="s">
        <v>112</v>
      </c>
    </row>
    <row r="52" spans="1:43" ht="21" customHeight="1">
      <c r="A52" s="108"/>
      <c r="B52" s="59"/>
      <c r="C52" s="256"/>
      <c r="D52" s="418"/>
      <c r="E52" s="419"/>
      <c r="F52" s="271"/>
      <c r="G52" s="413"/>
      <c r="H52" s="413"/>
      <c r="I52" s="413"/>
      <c r="J52" s="413"/>
      <c r="K52" s="413"/>
      <c r="L52" s="413"/>
      <c r="M52" s="414"/>
      <c r="N52" s="271"/>
      <c r="O52" s="413"/>
      <c r="P52" s="414"/>
      <c r="Q52" s="271"/>
      <c r="R52" s="413"/>
      <c r="S52" s="413"/>
      <c r="T52" s="414"/>
      <c r="U52" s="376"/>
      <c r="V52" s="377"/>
      <c r="W52" s="376"/>
      <c r="X52" s="377"/>
      <c r="Y52" s="376"/>
      <c r="Z52" s="434"/>
      <c r="AA52" s="377"/>
      <c r="AB52" s="376"/>
      <c r="AC52" s="434"/>
      <c r="AD52" s="434"/>
      <c r="AE52" s="434"/>
      <c r="AF52" s="271"/>
      <c r="AG52" s="414"/>
      <c r="AH52" s="271"/>
      <c r="AI52" s="413"/>
      <c r="AJ52" s="153"/>
      <c r="AO52" s="139" t="s">
        <v>95</v>
      </c>
      <c r="AP52" s="140">
        <v>34</v>
      </c>
      <c r="AQ52" s="400"/>
    </row>
    <row r="53" spans="1:44" ht="21" customHeight="1" thickBot="1">
      <c r="A53" s="64"/>
      <c r="B53" s="59"/>
      <c r="C53" s="420"/>
      <c r="D53" s="421"/>
      <c r="E53" s="422"/>
      <c r="F53" s="260"/>
      <c r="G53" s="415"/>
      <c r="H53" s="415"/>
      <c r="I53" s="415"/>
      <c r="J53" s="415"/>
      <c r="K53" s="415"/>
      <c r="L53" s="415"/>
      <c r="M53" s="416"/>
      <c r="N53" s="260"/>
      <c r="O53" s="415"/>
      <c r="P53" s="416"/>
      <c r="Q53" s="260"/>
      <c r="R53" s="415"/>
      <c r="S53" s="415"/>
      <c r="T53" s="416"/>
      <c r="U53" s="457"/>
      <c r="V53" s="483"/>
      <c r="W53" s="457"/>
      <c r="X53" s="483"/>
      <c r="Y53" s="457"/>
      <c r="Z53" s="437"/>
      <c r="AA53" s="483"/>
      <c r="AB53" s="457"/>
      <c r="AC53" s="437"/>
      <c r="AD53" s="437"/>
      <c r="AE53" s="437"/>
      <c r="AF53" s="260"/>
      <c r="AG53" s="416"/>
      <c r="AH53" s="260"/>
      <c r="AI53" s="415"/>
      <c r="AJ53" s="154"/>
      <c r="AO53" s="141" t="s">
        <v>96</v>
      </c>
      <c r="AP53" s="142">
        <v>21</v>
      </c>
      <c r="AQ53" s="400"/>
      <c r="AR53" s="57">
        <f>AP51+AP52+AP53</f>
        <v>65</v>
      </c>
    </row>
    <row r="54" spans="41:43" ht="19.5" customHeight="1">
      <c r="AO54" s="137" t="s">
        <v>97</v>
      </c>
      <c r="AP54" s="138">
        <v>13</v>
      </c>
      <c r="AQ54" s="417" t="s">
        <v>10</v>
      </c>
    </row>
    <row r="55" spans="41:44" ht="19.5" customHeight="1">
      <c r="AO55" s="139" t="s">
        <v>98</v>
      </c>
      <c r="AP55" s="140">
        <v>12</v>
      </c>
      <c r="AQ55" s="417"/>
      <c r="AR55" s="57">
        <f>AP54+AP55+AP56+AP57</f>
        <v>65</v>
      </c>
    </row>
    <row r="56" spans="41:43" ht="19.5" customHeight="1">
      <c r="AO56" s="139" t="s">
        <v>99</v>
      </c>
      <c r="AP56" s="140">
        <v>34</v>
      </c>
      <c r="AQ56" s="417"/>
    </row>
    <row r="57" spans="41:43" ht="19.5" customHeight="1" thickBot="1">
      <c r="AO57" s="141" t="s">
        <v>100</v>
      </c>
      <c r="AP57" s="142">
        <v>6</v>
      </c>
      <c r="AQ57" s="417"/>
    </row>
    <row r="58" spans="41:43" ht="19.5" customHeight="1">
      <c r="AO58" s="137" t="s">
        <v>101</v>
      </c>
      <c r="AP58" s="138">
        <v>50</v>
      </c>
      <c r="AQ58" s="400" t="s">
        <v>11</v>
      </c>
    </row>
    <row r="59" spans="41:44" ht="19.5" customHeight="1" thickBot="1">
      <c r="AO59" s="141" t="s">
        <v>102</v>
      </c>
      <c r="AP59" s="142">
        <v>15</v>
      </c>
      <c r="AQ59" s="400"/>
      <c r="AR59" s="57">
        <f>AP58+AP59</f>
        <v>65</v>
      </c>
    </row>
    <row r="60" spans="41:43" ht="19.5" customHeight="1">
      <c r="AO60" s="137" t="s">
        <v>103</v>
      </c>
      <c r="AP60" s="138">
        <v>41</v>
      </c>
      <c r="AQ60" s="417" t="s">
        <v>12</v>
      </c>
    </row>
    <row r="61" spans="41:44" ht="19.5" customHeight="1" thickBot="1">
      <c r="AO61" s="141" t="s">
        <v>104</v>
      </c>
      <c r="AP61" s="142">
        <v>24</v>
      </c>
      <c r="AQ61" s="417"/>
      <c r="AR61" s="57">
        <f>AP60+AP61</f>
        <v>65</v>
      </c>
    </row>
    <row r="62" spans="41:42" ht="16.5">
      <c r="AO62" s="137" t="s">
        <v>105</v>
      </c>
      <c r="AP62" s="138">
        <v>34</v>
      </c>
    </row>
    <row r="63" spans="41:44" ht="16.5">
      <c r="AO63" s="139" t="s">
        <v>106</v>
      </c>
      <c r="AP63" s="140">
        <v>5</v>
      </c>
      <c r="AQ63" s="57" t="s">
        <v>117</v>
      </c>
      <c r="AR63" s="57">
        <f>AP62+AP63+AP64</f>
        <v>65</v>
      </c>
    </row>
    <row r="64" spans="41:42" ht="17.25" thickBot="1">
      <c r="AO64" s="141" t="s">
        <v>107</v>
      </c>
      <c r="AP64" s="142">
        <v>26</v>
      </c>
    </row>
    <row r="66" ht="16.5">
      <c r="AP66" s="57">
        <f>SUM(AP40:AP65)</f>
        <v>521</v>
      </c>
    </row>
    <row r="68" ht="16.5">
      <c r="AP68" s="57">
        <v>12</v>
      </c>
    </row>
  </sheetData>
  <sheetProtection formatCells="0"/>
  <protectedRanges>
    <protectedRange sqref="A9:A18 C21 AA22:AJ22 A43:A53 J13:K18 D22:H22 M21 J9:J12 I21 C9:I18 R21 K22:M22 L9:M18 O9:S18 T9:T12 O22:Q22 S22:Y22 V9:V12 X9:X12 T13:Y18 AA9:AJ18 C43:AJ53" name="範囲1"/>
  </protectedRanges>
  <mergeCells count="357">
    <mergeCell ref="AH48:AI48"/>
    <mergeCell ref="AH49:AI49"/>
    <mergeCell ref="AH50:AI50"/>
    <mergeCell ref="AH51:AI51"/>
    <mergeCell ref="AH52:AI52"/>
    <mergeCell ref="AH53:AI53"/>
    <mergeCell ref="AU40:AU43"/>
    <mergeCell ref="AU44:AU45"/>
    <mergeCell ref="AU46:AU47"/>
    <mergeCell ref="AH41:AI41"/>
    <mergeCell ref="AH42:AI42"/>
    <mergeCell ref="AH43:AI43"/>
    <mergeCell ref="AH44:AI44"/>
    <mergeCell ref="AH45:AI45"/>
    <mergeCell ref="AH46:AI46"/>
    <mergeCell ref="AH47:AI47"/>
    <mergeCell ref="AF48:AG48"/>
    <mergeCell ref="AF49:AG49"/>
    <mergeCell ref="AF50:AG50"/>
    <mergeCell ref="AF51:AG51"/>
    <mergeCell ref="AF52:AG52"/>
    <mergeCell ref="AF53:AG53"/>
    <mergeCell ref="AF41:AG41"/>
    <mergeCell ref="AF42:AG42"/>
    <mergeCell ref="AF43:AG43"/>
    <mergeCell ref="AF44:AG44"/>
    <mergeCell ref="AF45:AG45"/>
    <mergeCell ref="AF46:AG46"/>
    <mergeCell ref="AB48:AE48"/>
    <mergeCell ref="AB49:AE49"/>
    <mergeCell ref="AB50:AE50"/>
    <mergeCell ref="AB51:AE51"/>
    <mergeCell ref="AB52:AE52"/>
    <mergeCell ref="AB53:AE53"/>
    <mergeCell ref="AD21:AD22"/>
    <mergeCell ref="AB41:AE41"/>
    <mergeCell ref="AB42:AE42"/>
    <mergeCell ref="AB43:AE43"/>
    <mergeCell ref="AB44:AE44"/>
    <mergeCell ref="AB45:AE45"/>
    <mergeCell ref="AA14:AB14"/>
    <mergeCell ref="AA15:AB15"/>
    <mergeCell ref="AA16:AB16"/>
    <mergeCell ref="AA17:AB17"/>
    <mergeCell ref="AA18:AB18"/>
    <mergeCell ref="AA21:AB22"/>
    <mergeCell ref="X16:Y16"/>
    <mergeCell ref="X17:Y17"/>
    <mergeCell ref="X18:Y18"/>
    <mergeCell ref="X20:Y20"/>
    <mergeCell ref="X21:Y22"/>
    <mergeCell ref="AA9:AB9"/>
    <mergeCell ref="AA10:AB10"/>
    <mergeCell ref="AA11:AB11"/>
    <mergeCell ref="AA12:AB12"/>
    <mergeCell ref="AA13:AB13"/>
    <mergeCell ref="X10:Y10"/>
    <mergeCell ref="X11:Y11"/>
    <mergeCell ref="X12:Y12"/>
    <mergeCell ref="X13:Y13"/>
    <mergeCell ref="X14:Y14"/>
    <mergeCell ref="X15:Y15"/>
    <mergeCell ref="AQ60:AQ61"/>
    <mergeCell ref="Y41:AA41"/>
    <mergeCell ref="Y42:AA42"/>
    <mergeCell ref="Y43:AA43"/>
    <mergeCell ref="Y44:AA44"/>
    <mergeCell ref="Y45:AA45"/>
    <mergeCell ref="Y46:AA46"/>
    <mergeCell ref="Y47:AA47"/>
    <mergeCell ref="Y48:AA48"/>
    <mergeCell ref="Y49:AA49"/>
    <mergeCell ref="O21:O22"/>
    <mergeCell ref="AQ43:AQ47"/>
    <mergeCell ref="P9:Q9"/>
    <mergeCell ref="P10:Q10"/>
    <mergeCell ref="P11:Q11"/>
    <mergeCell ref="P12:Q12"/>
    <mergeCell ref="P13:Q13"/>
    <mergeCell ref="P14:Q14"/>
    <mergeCell ref="P15:Q15"/>
    <mergeCell ref="P16:Q16"/>
    <mergeCell ref="AG15:AH15"/>
    <mergeCell ref="T17:U17"/>
    <mergeCell ref="G9:H9"/>
    <mergeCell ref="G10:H10"/>
    <mergeCell ref="G11:H11"/>
    <mergeCell ref="G12:H12"/>
    <mergeCell ref="G13:H13"/>
    <mergeCell ref="G14:H14"/>
    <mergeCell ref="G15:H15"/>
    <mergeCell ref="G16:H16"/>
    <mergeCell ref="A5:A7"/>
    <mergeCell ref="C5:K5"/>
    <mergeCell ref="G17:H17"/>
    <mergeCell ref="AR40:AR41"/>
    <mergeCell ref="J14:K14"/>
    <mergeCell ref="J15:K15"/>
    <mergeCell ref="J16:K16"/>
    <mergeCell ref="J17:K17"/>
    <mergeCell ref="AE15:AF15"/>
    <mergeCell ref="A1:AJ1"/>
    <mergeCell ref="C2:E2"/>
    <mergeCell ref="G2:K4"/>
    <mergeCell ref="AI2:AJ4"/>
    <mergeCell ref="C3:E3"/>
    <mergeCell ref="C4:E4"/>
    <mergeCell ref="AA5:AD7"/>
    <mergeCell ref="AE5:AF7"/>
    <mergeCell ref="G6:K7"/>
    <mergeCell ref="L6:O7"/>
    <mergeCell ref="P6:S7"/>
    <mergeCell ref="T6:U7"/>
    <mergeCell ref="G8:K8"/>
    <mergeCell ref="AA8:AD8"/>
    <mergeCell ref="AE8:AF8"/>
    <mergeCell ref="AG8:AH8"/>
    <mergeCell ref="AI6:AJ6"/>
    <mergeCell ref="AI8:AJ8"/>
    <mergeCell ref="AG5:AH7"/>
    <mergeCell ref="P8:Q8"/>
    <mergeCell ref="L5:S5"/>
    <mergeCell ref="U5:Y5"/>
    <mergeCell ref="AI5:AJ5"/>
    <mergeCell ref="AE9:AF9"/>
    <mergeCell ref="AG9:AH9"/>
    <mergeCell ref="AI9:AJ9"/>
    <mergeCell ref="AE10:AF10"/>
    <mergeCell ref="AG10:AH10"/>
    <mergeCell ref="AI10:AJ10"/>
    <mergeCell ref="AI7:AJ7"/>
    <mergeCell ref="AE11:AF11"/>
    <mergeCell ref="AG11:AH11"/>
    <mergeCell ref="AI11:AJ11"/>
    <mergeCell ref="AE12:AF12"/>
    <mergeCell ref="AG12:AH12"/>
    <mergeCell ref="AI12:AJ12"/>
    <mergeCell ref="AE13:AF13"/>
    <mergeCell ref="AG13:AH13"/>
    <mergeCell ref="AI13:AJ13"/>
    <mergeCell ref="AE14:AF14"/>
    <mergeCell ref="AG14:AH14"/>
    <mergeCell ref="AI14:AJ14"/>
    <mergeCell ref="AI15:AJ15"/>
    <mergeCell ref="E18:F18"/>
    <mergeCell ref="J18:K18"/>
    <mergeCell ref="AE16:AF16"/>
    <mergeCell ref="AG16:AH16"/>
    <mergeCell ref="AI16:AJ16"/>
    <mergeCell ref="AE17:AF17"/>
    <mergeCell ref="AG17:AH17"/>
    <mergeCell ref="AI17:AJ17"/>
    <mergeCell ref="G18:H18"/>
    <mergeCell ref="AE18:AF18"/>
    <mergeCell ref="AG18:AH18"/>
    <mergeCell ref="AI18:AJ18"/>
    <mergeCell ref="G20:K20"/>
    <mergeCell ref="AA20:AD20"/>
    <mergeCell ref="AE20:AF20"/>
    <mergeCell ref="AG20:AH20"/>
    <mergeCell ref="AI20:AJ20"/>
    <mergeCell ref="T18:U18"/>
    <mergeCell ref="P20:Q20"/>
    <mergeCell ref="AE22:AF22"/>
    <mergeCell ref="AG22:AH22"/>
    <mergeCell ref="AI22:AJ22"/>
    <mergeCell ref="A24:AA24"/>
    <mergeCell ref="C21:C22"/>
    <mergeCell ref="I21:I22"/>
    <mergeCell ref="G21:H22"/>
    <mergeCell ref="L21:L22"/>
    <mergeCell ref="P21:Q22"/>
    <mergeCell ref="S21:S22"/>
    <mergeCell ref="G37:K39"/>
    <mergeCell ref="AI37:AJ39"/>
    <mergeCell ref="C38:E38"/>
    <mergeCell ref="C39:E39"/>
    <mergeCell ref="A25:AJ25"/>
    <mergeCell ref="A26:AI26"/>
    <mergeCell ref="A27:AI27"/>
    <mergeCell ref="A28:AI28"/>
    <mergeCell ref="A29:AI29"/>
    <mergeCell ref="A30:AI30"/>
    <mergeCell ref="A40:A41"/>
    <mergeCell ref="C40:AJ40"/>
    <mergeCell ref="F53:J53"/>
    <mergeCell ref="J9:K9"/>
    <mergeCell ref="J10:K10"/>
    <mergeCell ref="J11:K11"/>
    <mergeCell ref="J12:K12"/>
    <mergeCell ref="J13:K13"/>
    <mergeCell ref="Q53:T53"/>
    <mergeCell ref="A32:AI32"/>
    <mergeCell ref="F51:J51"/>
    <mergeCell ref="F52:J52"/>
    <mergeCell ref="Q51:T51"/>
    <mergeCell ref="U46:V46"/>
    <mergeCell ref="U47:V47"/>
    <mergeCell ref="U48:V48"/>
    <mergeCell ref="U49:V49"/>
    <mergeCell ref="C44:E44"/>
    <mergeCell ref="F50:J50"/>
    <mergeCell ref="U44:V44"/>
    <mergeCell ref="U45:V45"/>
    <mergeCell ref="X6:Y7"/>
    <mergeCell ref="X8:Y8"/>
    <mergeCell ref="X9:Y9"/>
    <mergeCell ref="AQ54:AQ57"/>
    <mergeCell ref="Q46:T46"/>
    <mergeCell ref="Q47:T47"/>
    <mergeCell ref="Q48:T48"/>
    <mergeCell ref="Q49:T49"/>
    <mergeCell ref="Q50:T50"/>
    <mergeCell ref="W51:X51"/>
    <mergeCell ref="Y50:AA50"/>
    <mergeCell ref="Y51:AA51"/>
    <mergeCell ref="Y52:AA52"/>
    <mergeCell ref="AB46:AE46"/>
    <mergeCell ref="AB47:AE47"/>
    <mergeCell ref="AF47:AG47"/>
    <mergeCell ref="W46:X46"/>
    <mergeCell ref="W47:X47"/>
    <mergeCell ref="W48:X48"/>
    <mergeCell ref="W49:X49"/>
    <mergeCell ref="W50:X50"/>
    <mergeCell ref="N48:P48"/>
    <mergeCell ref="N49:P49"/>
    <mergeCell ref="N50:P50"/>
    <mergeCell ref="N51:P51"/>
    <mergeCell ref="N52:P52"/>
    <mergeCell ref="N53:P53"/>
    <mergeCell ref="Q52:T52"/>
    <mergeCell ref="W52:X52"/>
    <mergeCell ref="W53:X53"/>
    <mergeCell ref="Y53:AA53"/>
    <mergeCell ref="D21:D22"/>
    <mergeCell ref="F47:J47"/>
    <mergeCell ref="F48:J48"/>
    <mergeCell ref="F49:J49"/>
    <mergeCell ref="C47:E47"/>
    <mergeCell ref="C48:E48"/>
    <mergeCell ref="N47:P47"/>
    <mergeCell ref="W45:X45"/>
    <mergeCell ref="E9:F9"/>
    <mergeCell ref="E10:F10"/>
    <mergeCell ref="C6:F6"/>
    <mergeCell ref="C7:F7"/>
    <mergeCell ref="C8:F8"/>
    <mergeCell ref="E11:F11"/>
    <mergeCell ref="E12:F12"/>
    <mergeCell ref="E13:F13"/>
    <mergeCell ref="E14:F14"/>
    <mergeCell ref="E15:F15"/>
    <mergeCell ref="E16:F16"/>
    <mergeCell ref="E17:F17"/>
    <mergeCell ref="AQ40:AQ42"/>
    <mergeCell ref="C43:E43"/>
    <mergeCell ref="J21:K22"/>
    <mergeCell ref="C46:E46"/>
    <mergeCell ref="Q45:T45"/>
    <mergeCell ref="W44:X44"/>
    <mergeCell ref="C49:E49"/>
    <mergeCell ref="C50:E50"/>
    <mergeCell ref="C20:F20"/>
    <mergeCell ref="E21:F22"/>
    <mergeCell ref="C42:E42"/>
    <mergeCell ref="C41:E41"/>
    <mergeCell ref="A31:AI31"/>
    <mergeCell ref="K49:M49"/>
    <mergeCell ref="K50:M50"/>
    <mergeCell ref="N46:P46"/>
    <mergeCell ref="C51:E51"/>
    <mergeCell ref="C52:E52"/>
    <mergeCell ref="C53:E53"/>
    <mergeCell ref="F41:J41"/>
    <mergeCell ref="F42:J42"/>
    <mergeCell ref="F43:J43"/>
    <mergeCell ref="F44:J44"/>
    <mergeCell ref="F45:J45"/>
    <mergeCell ref="F46:J46"/>
    <mergeCell ref="C45:E45"/>
    <mergeCell ref="K41:M41"/>
    <mergeCell ref="K42:M42"/>
    <mergeCell ref="AQ48:AQ50"/>
    <mergeCell ref="K43:M43"/>
    <mergeCell ref="K44:M44"/>
    <mergeCell ref="K45:M45"/>
    <mergeCell ref="K46:M46"/>
    <mergeCell ref="K47:M47"/>
    <mergeCell ref="K48:M48"/>
    <mergeCell ref="N45:P45"/>
    <mergeCell ref="K51:M51"/>
    <mergeCell ref="K52:M52"/>
    <mergeCell ref="K53:M53"/>
    <mergeCell ref="M9:N9"/>
    <mergeCell ref="M10:N10"/>
    <mergeCell ref="M11:N11"/>
    <mergeCell ref="M12:N12"/>
    <mergeCell ref="M13:N13"/>
    <mergeCell ref="M14:N14"/>
    <mergeCell ref="M15:N15"/>
    <mergeCell ref="M16:N16"/>
    <mergeCell ref="M17:N17"/>
    <mergeCell ref="M18:N18"/>
    <mergeCell ref="M21:N22"/>
    <mergeCell ref="AQ51:AQ53"/>
    <mergeCell ref="N41:P41"/>
    <mergeCell ref="N42:P42"/>
    <mergeCell ref="N43:P43"/>
    <mergeCell ref="N44:P44"/>
    <mergeCell ref="W43:X43"/>
    <mergeCell ref="P17:Q17"/>
    <mergeCell ref="P18:Q18"/>
    <mergeCell ref="Q41:T41"/>
    <mergeCell ref="Q42:T42"/>
    <mergeCell ref="Q43:T43"/>
    <mergeCell ref="Q44:T44"/>
    <mergeCell ref="A33:AJ33"/>
    <mergeCell ref="A34:AJ34"/>
    <mergeCell ref="A35:AJ35"/>
    <mergeCell ref="C37:E37"/>
    <mergeCell ref="AQ58:AQ59"/>
    <mergeCell ref="T8:U8"/>
    <mergeCell ref="T9:U9"/>
    <mergeCell ref="T10:U10"/>
    <mergeCell ref="T11:U11"/>
    <mergeCell ref="T12:U12"/>
    <mergeCell ref="T13:U13"/>
    <mergeCell ref="T14:U14"/>
    <mergeCell ref="T15:U15"/>
    <mergeCell ref="T16:U16"/>
    <mergeCell ref="R21:R22"/>
    <mergeCell ref="T20:U20"/>
    <mergeCell ref="T21:U22"/>
    <mergeCell ref="U41:V41"/>
    <mergeCell ref="U42:V42"/>
    <mergeCell ref="U43:V43"/>
    <mergeCell ref="V20:W20"/>
    <mergeCell ref="V21:W22"/>
    <mergeCell ref="W41:X41"/>
    <mergeCell ref="W42:X42"/>
    <mergeCell ref="U50:V50"/>
    <mergeCell ref="U51:V51"/>
    <mergeCell ref="U52:V52"/>
    <mergeCell ref="U53:V53"/>
    <mergeCell ref="V6:W7"/>
    <mergeCell ref="V8:W8"/>
    <mergeCell ref="V9:W9"/>
    <mergeCell ref="V10:W10"/>
    <mergeCell ref="V11:W11"/>
    <mergeCell ref="V12:W12"/>
    <mergeCell ref="V13:W13"/>
    <mergeCell ref="V14:W14"/>
    <mergeCell ref="V15:W15"/>
    <mergeCell ref="V16:W16"/>
    <mergeCell ref="V17:W17"/>
    <mergeCell ref="V18:W18"/>
  </mergeCells>
  <printOptions/>
  <pageMargins left="0.3937007874015748" right="0.3937007874015748" top="0.3937007874015748" bottom="0.3937007874015748" header="0.5118110236220472" footer="0.2362204724409449"/>
  <pageSetup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　康二</dc:creator>
  <cp:keywords/>
  <dc:description/>
  <cp:lastModifiedBy>data</cp:lastModifiedBy>
  <cp:lastPrinted>2021-01-07T03:59:30Z</cp:lastPrinted>
  <dcterms:created xsi:type="dcterms:W3CDTF">2004-04-14T04:39:38Z</dcterms:created>
  <dcterms:modified xsi:type="dcterms:W3CDTF">2021-01-07T03:59:55Z</dcterms:modified>
  <cp:category/>
  <cp:version/>
  <cp:contentType/>
  <cp:contentStatus/>
</cp:coreProperties>
</file>